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 standalone="yes"?>
<Relationships xmlns="http://schemas.openxmlformats.org/package/2006/relationships">
  <Relationship Id="rId3" Type="http://schemas.openxmlformats.org/officeDocument/2006/relationships/extended-properties" Target="docProps/app.xml" />
  <Relationship Id="rId2" Type="http://schemas.openxmlformats.org/package/2006/relationships/metadata/core-properties" Target="docProps/core.xml" />
  <Relationship Id="rId1" Type="http://schemas.openxmlformats.org/officeDocument/2006/relationships/officeDocument" Target="xl/workbook.xml" />
  <Relationship Id="rId4" Type="http://schemas.openxmlformats.org/officeDocument/2006/relationships/custom-properties" Target="docProps/custom.xml" 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HCP_BACKUP\Yock Keng\Documents\Green Mark\Mobile App\Greenery\"/>
    </mc:Choice>
  </mc:AlternateContent>
  <bookViews>
    <workbookView xWindow="240" yWindow="45" windowWidth="12300" windowHeight="7305" activeTab="1"/>
  </bookViews>
  <sheets>
    <sheet name="Revision" sheetId="11" r:id="rId1"/>
    <sheet name="Greenery Calculation" sheetId="10" r:id="rId2"/>
    <sheet name="All Listing" sheetId="9" r:id="rId3"/>
    <sheet name="Tree - Open Canopy" sheetId="8" r:id="rId4"/>
    <sheet name="Tree - Intermediate Canopy" sheetId="7" r:id="rId5"/>
    <sheet name="Tree - Dense Canopy" sheetId="6" r:id="rId6"/>
    <sheet name="Palm Solitary" sheetId="2" r:id="rId7"/>
    <sheet name="Palm - Cluster" sheetId="1" r:id="rId8"/>
    <sheet name="Shrub &amp; Groundcover - Monocot" sheetId="4" r:id="rId9"/>
    <sheet name="Shrub &amp; Groundcover - Dicot" sheetId="3" r:id="rId10"/>
    <sheet name="Turfgrass" sheetId="5" r:id="rId11"/>
  </sheets>
  <externalReferences>
    <externalReference r:id="rId12"/>
  </externalReferences>
  <definedNames>
    <definedName name="_xlnm._FilterDatabase" localSheetId="2" hidden="1">'All Listing'!$A$1:$G$1667</definedName>
    <definedName name="All_Listing">'All Listing'!$B$2:$B$1667</definedName>
    <definedName name="Greenery">'All Listing'!$B$1:$I$1667</definedName>
    <definedName name="Palm_Cluster">'Palm - Cluster'!$B$2:$B$30</definedName>
    <definedName name="Palm_Solitary">'Palm Solitary'!$B$2:$B$82</definedName>
    <definedName name="_xlnm.Print_Area" localSheetId="1">'Greenery Calculation'!$A$1:$O$56</definedName>
    <definedName name="_xlnm.Print_Titles" localSheetId="2">'All Listing'!$1:$1</definedName>
    <definedName name="Shrub_Groundcover_Dicot">'Shrub &amp; Groundcover - Dicot'!$B$2:$B$618</definedName>
    <definedName name="Shrub_Groundcover_Monocot">'Shrub &amp; Groundcover - Monocot'!$B$2:$B$417</definedName>
    <definedName name="Tree_Dense_Canopy">'Tree - Dense Canopy'!$B$2:$B$90</definedName>
    <definedName name="Tree_Intermediate_Canopy">'Tree - Intermediate Canopy'!$B$2:$B$366</definedName>
    <definedName name="Tree_Open_Canopy">'Tree - Open Canopy'!$B$2:$B$64</definedName>
    <definedName name="Turfgrass">Turfgrass!$B$2:$B$7</definedName>
    <definedName name="User_Defined">'Greenery Calculation'!$A$61:$A$68</definedName>
  </definedNames>
  <calcPr calcId="162913"/>
</workbook>
</file>

<file path=xl/calcChain.xml><?xml version="1.0" encoding="utf-8"?>
<calcChain xmlns="http://schemas.openxmlformats.org/spreadsheetml/2006/main">
  <c r="M6" i="10" l="1"/>
  <c r="F6" i="10" l="1"/>
  <c r="I6" i="10" s="1"/>
  <c r="I9" i="10"/>
  <c r="J9" i="10"/>
  <c r="K9" i="10"/>
  <c r="L9" i="10"/>
  <c r="M9" i="10"/>
  <c r="N9" i="10"/>
  <c r="I10" i="10"/>
  <c r="J10" i="10"/>
  <c r="K10" i="10"/>
  <c r="L10" i="10"/>
  <c r="M10" i="10"/>
  <c r="N10" i="10"/>
  <c r="I11" i="10"/>
  <c r="J11" i="10"/>
  <c r="K11" i="10"/>
  <c r="L11" i="10"/>
  <c r="M11" i="10"/>
  <c r="N11" i="10"/>
  <c r="I12" i="10"/>
  <c r="J12" i="10"/>
  <c r="K12" i="10"/>
  <c r="L12" i="10"/>
  <c r="M12" i="10"/>
  <c r="N12" i="10"/>
  <c r="I13" i="10"/>
  <c r="J13" i="10"/>
  <c r="K13" i="10"/>
  <c r="L13" i="10"/>
  <c r="M13" i="10"/>
  <c r="N13" i="10"/>
  <c r="I14" i="10"/>
  <c r="J14" i="10"/>
  <c r="K14" i="10"/>
  <c r="L14" i="10"/>
  <c r="M14" i="10"/>
  <c r="N14" i="10"/>
  <c r="I15" i="10"/>
  <c r="J15" i="10"/>
  <c r="K15" i="10"/>
  <c r="L15" i="10"/>
  <c r="M15" i="10"/>
  <c r="N15" i="10"/>
  <c r="I16" i="10"/>
  <c r="J16" i="10"/>
  <c r="K16" i="10"/>
  <c r="L16" i="10"/>
  <c r="M16" i="10"/>
  <c r="N16" i="10"/>
  <c r="I17" i="10"/>
  <c r="J17" i="10"/>
  <c r="K17" i="10"/>
  <c r="L17" i="10"/>
  <c r="M17" i="10"/>
  <c r="N17" i="10"/>
  <c r="I18" i="10"/>
  <c r="J18" i="10"/>
  <c r="K18" i="10"/>
  <c r="L18" i="10"/>
  <c r="M18" i="10"/>
  <c r="N18" i="10"/>
  <c r="I19" i="10"/>
  <c r="J19" i="10"/>
  <c r="K19" i="10"/>
  <c r="L19" i="10"/>
  <c r="M19" i="10"/>
  <c r="N19" i="10"/>
  <c r="I20" i="10"/>
  <c r="J20" i="10"/>
  <c r="K20" i="10"/>
  <c r="L20" i="10"/>
  <c r="M20" i="10"/>
  <c r="N20" i="10"/>
  <c r="I21" i="10"/>
  <c r="J21" i="10"/>
  <c r="K21" i="10"/>
  <c r="L21" i="10"/>
  <c r="M21" i="10"/>
  <c r="N21" i="10"/>
  <c r="I22" i="10"/>
  <c r="J22" i="10"/>
  <c r="K22" i="10"/>
  <c r="L22" i="10"/>
  <c r="M22" i="10"/>
  <c r="N22" i="10"/>
  <c r="I23" i="10"/>
  <c r="J23" i="10"/>
  <c r="K23" i="10"/>
  <c r="L23" i="10"/>
  <c r="M23" i="10"/>
  <c r="N23" i="10"/>
  <c r="I24" i="10"/>
  <c r="J24" i="10"/>
  <c r="K24" i="10"/>
  <c r="L24" i="10"/>
  <c r="M24" i="10"/>
  <c r="N24" i="10"/>
  <c r="I25" i="10"/>
  <c r="J25" i="10"/>
  <c r="K25" i="10"/>
  <c r="L25" i="10"/>
  <c r="M25" i="10"/>
  <c r="N25" i="10"/>
  <c r="I26" i="10"/>
  <c r="J26" i="10"/>
  <c r="K26" i="10"/>
  <c r="L26" i="10"/>
  <c r="M26" i="10"/>
  <c r="N26" i="10"/>
  <c r="I27" i="10"/>
  <c r="J27" i="10"/>
  <c r="K27" i="10"/>
  <c r="L27" i="10"/>
  <c r="M27" i="10"/>
  <c r="N27" i="10"/>
  <c r="I28" i="10"/>
  <c r="J28" i="10"/>
  <c r="K28" i="10"/>
  <c r="L28" i="10"/>
  <c r="M28" i="10"/>
  <c r="N28" i="10"/>
  <c r="I29" i="10"/>
  <c r="J29" i="10"/>
  <c r="K29" i="10"/>
  <c r="L29" i="10"/>
  <c r="M29" i="10"/>
  <c r="N29" i="10"/>
  <c r="I30" i="10"/>
  <c r="J30" i="10"/>
  <c r="K30" i="10"/>
  <c r="L30" i="10"/>
  <c r="M30" i="10"/>
  <c r="N30" i="10"/>
  <c r="I31" i="10"/>
  <c r="J31" i="10"/>
  <c r="K31" i="10"/>
  <c r="L31" i="10"/>
  <c r="M31" i="10"/>
  <c r="N31" i="10"/>
  <c r="I32" i="10"/>
  <c r="J32" i="10"/>
  <c r="K32" i="10"/>
  <c r="L32" i="10"/>
  <c r="M32" i="10"/>
  <c r="N32" i="10"/>
  <c r="I33" i="10"/>
  <c r="J33" i="10"/>
  <c r="K33" i="10"/>
  <c r="L33" i="10"/>
  <c r="M33" i="10"/>
  <c r="N33" i="10"/>
  <c r="I34" i="10"/>
  <c r="J34" i="10"/>
  <c r="K34" i="10"/>
  <c r="L34" i="10"/>
  <c r="M34" i="10"/>
  <c r="N34" i="10"/>
  <c r="I35" i="10"/>
  <c r="J35" i="10"/>
  <c r="K35" i="10"/>
  <c r="L35" i="10"/>
  <c r="M35" i="10"/>
  <c r="N35" i="10"/>
  <c r="I36" i="10"/>
  <c r="J36" i="10"/>
  <c r="K36" i="10"/>
  <c r="L36" i="10"/>
  <c r="M36" i="10"/>
  <c r="N36" i="10"/>
  <c r="I37" i="10"/>
  <c r="J37" i="10"/>
  <c r="K37" i="10"/>
  <c r="L37" i="10"/>
  <c r="M37" i="10"/>
  <c r="N37" i="10"/>
  <c r="I38" i="10"/>
  <c r="J38" i="10"/>
  <c r="K38" i="10"/>
  <c r="L38" i="10"/>
  <c r="M38" i="10"/>
  <c r="N38" i="10"/>
  <c r="I39" i="10"/>
  <c r="J39" i="10"/>
  <c r="K39" i="10"/>
  <c r="L39" i="10"/>
  <c r="M39" i="10"/>
  <c r="N39" i="10"/>
  <c r="I40" i="10"/>
  <c r="J40" i="10"/>
  <c r="K40" i="10"/>
  <c r="L40" i="10"/>
  <c r="M40" i="10"/>
  <c r="N40" i="10"/>
  <c r="I41" i="10"/>
  <c r="J41" i="10"/>
  <c r="K41" i="10"/>
  <c r="L41" i="10"/>
  <c r="M41" i="10"/>
  <c r="N41" i="10"/>
  <c r="I42" i="10"/>
  <c r="J42" i="10"/>
  <c r="K42" i="10"/>
  <c r="L42" i="10"/>
  <c r="M42" i="10"/>
  <c r="N42" i="10"/>
  <c r="I43" i="10"/>
  <c r="J43" i="10"/>
  <c r="K43" i="10"/>
  <c r="L43" i="10"/>
  <c r="M43" i="10"/>
  <c r="N43" i="10"/>
  <c r="I44" i="10"/>
  <c r="J44" i="10"/>
  <c r="K44" i="10"/>
  <c r="L44" i="10"/>
  <c r="M44" i="10"/>
  <c r="N44" i="10"/>
  <c r="I45" i="10"/>
  <c r="J45" i="10"/>
  <c r="K45" i="10"/>
  <c r="L45" i="10"/>
  <c r="M45" i="10"/>
  <c r="N45" i="10"/>
  <c r="I46" i="10"/>
  <c r="J46" i="10"/>
  <c r="K46" i="10"/>
  <c r="L46" i="10"/>
  <c r="M46" i="10"/>
  <c r="N46" i="10"/>
  <c r="I47" i="10"/>
  <c r="J47" i="10"/>
  <c r="K47" i="10"/>
  <c r="L47" i="10"/>
  <c r="M47" i="10"/>
  <c r="N47" i="10"/>
  <c r="I48" i="10"/>
  <c r="J48" i="10"/>
  <c r="K48" i="10"/>
  <c r="L48" i="10"/>
  <c r="M48" i="10"/>
  <c r="N48" i="10"/>
  <c r="I49" i="10"/>
  <c r="J49" i="10"/>
  <c r="K49" i="10"/>
  <c r="L49" i="10"/>
  <c r="M49" i="10"/>
  <c r="N49" i="10"/>
  <c r="I50" i="10"/>
  <c r="J50" i="10"/>
  <c r="K50" i="10"/>
  <c r="L50" i="10"/>
  <c r="M50" i="10"/>
  <c r="N50" i="10"/>
  <c r="I51" i="10"/>
  <c r="J51" i="10"/>
  <c r="K51" i="10"/>
  <c r="L51" i="10"/>
  <c r="M51" i="10"/>
  <c r="N51" i="10"/>
  <c r="I52" i="10"/>
  <c r="J52" i="10"/>
  <c r="K52" i="10"/>
  <c r="L52" i="10"/>
  <c r="M52" i="10"/>
  <c r="N52" i="10"/>
  <c r="I53" i="10"/>
  <c r="J53" i="10"/>
  <c r="K53" i="10"/>
  <c r="L53" i="10"/>
  <c r="M53" i="10"/>
  <c r="N53" i="10"/>
  <c r="I54" i="10"/>
  <c r="J54" i="10"/>
  <c r="K54" i="10"/>
  <c r="L54" i="10"/>
  <c r="M54" i="10"/>
  <c r="N54" i="10"/>
  <c r="I55" i="10"/>
  <c r="J55" i="10"/>
  <c r="K55" i="10"/>
  <c r="L55" i="10"/>
  <c r="M55" i="10"/>
  <c r="N55" i="10"/>
  <c r="F7" i="10"/>
  <c r="I7" i="10" s="1"/>
  <c r="J7" i="10" s="1"/>
  <c r="F8" i="10"/>
  <c r="K8" i="10" s="1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W10" i="10"/>
  <c r="W9" i="10"/>
  <c r="N6" i="10"/>
  <c r="W8" i="10"/>
  <c r="W7" i="10"/>
  <c r="L6" i="10" s="1"/>
  <c r="W6" i="10"/>
  <c r="N8" i="10" l="1"/>
  <c r="N7" i="10"/>
  <c r="I8" i="10"/>
  <c r="J8" i="10" s="1"/>
  <c r="K7" i="10"/>
  <c r="K6" i="10"/>
  <c r="L8" i="10"/>
  <c r="M8" i="10"/>
  <c r="M7" i="10"/>
  <c r="L7" i="10"/>
  <c r="I1" i="10" l="1"/>
  <c r="I2" i="10"/>
  <c r="B16" i="11" l="1"/>
  <c r="H2" i="9" l="1"/>
  <c r="H3" i="9"/>
  <c r="H4" i="9"/>
  <c r="H5" i="9"/>
  <c r="H6" i="9"/>
  <c r="H7" i="9"/>
  <c r="H8" i="9"/>
  <c r="H9" i="9"/>
  <c r="H10" i="9"/>
  <c r="H11" i="9"/>
  <c r="H12" i="9"/>
  <c r="H13" i="9"/>
  <c r="H14" i="9"/>
  <c r="H15" i="9"/>
  <c r="H16" i="9"/>
  <c r="H17" i="9"/>
  <c r="H18" i="9"/>
  <c r="H19" i="9"/>
  <c r="H20" i="9"/>
  <c r="H21" i="9"/>
  <c r="H22" i="9"/>
  <c r="H23" i="9"/>
  <c r="H24" i="9"/>
  <c r="H25" i="9"/>
  <c r="H26" i="9"/>
  <c r="H27" i="9"/>
  <c r="H28" i="9"/>
  <c r="H29" i="9"/>
  <c r="H30" i="9"/>
  <c r="H31" i="9"/>
  <c r="H32" i="9"/>
  <c r="H33" i="9"/>
  <c r="H34" i="9"/>
  <c r="H35" i="9"/>
  <c r="H36" i="9"/>
  <c r="H37" i="9"/>
  <c r="H38" i="9"/>
  <c r="H39" i="9"/>
  <c r="H40" i="9"/>
  <c r="H41" i="9"/>
  <c r="H42" i="9"/>
  <c r="H43" i="9"/>
  <c r="H44" i="9"/>
  <c r="H45" i="9"/>
  <c r="H46" i="9"/>
  <c r="H47" i="9"/>
  <c r="H48" i="9"/>
  <c r="H49" i="9"/>
  <c r="H50" i="9"/>
  <c r="H51" i="9"/>
  <c r="H52" i="9"/>
  <c r="H53" i="9"/>
  <c r="H54" i="9"/>
  <c r="H55" i="9"/>
  <c r="H56" i="9"/>
  <c r="H57" i="9"/>
  <c r="H58" i="9"/>
  <c r="H59" i="9"/>
  <c r="H60" i="9"/>
  <c r="H61" i="9"/>
  <c r="H62" i="9"/>
  <c r="H63" i="9"/>
  <c r="H64" i="9"/>
  <c r="H65" i="9"/>
  <c r="H66" i="9"/>
  <c r="H67" i="9"/>
  <c r="H68" i="9"/>
  <c r="H69" i="9"/>
  <c r="H70" i="9"/>
  <c r="H71" i="9"/>
  <c r="H72" i="9"/>
  <c r="H73" i="9"/>
  <c r="H74" i="9"/>
  <c r="H75" i="9"/>
  <c r="H76" i="9"/>
  <c r="H77" i="9"/>
  <c r="H78" i="9"/>
  <c r="H79" i="9"/>
  <c r="H80" i="9"/>
  <c r="H81" i="9"/>
  <c r="H82" i="9"/>
  <c r="H83" i="9"/>
  <c r="H84" i="9"/>
  <c r="H85" i="9"/>
  <c r="H86" i="9"/>
  <c r="H87" i="9"/>
  <c r="H88" i="9"/>
  <c r="H89" i="9"/>
  <c r="H90" i="9"/>
  <c r="H91" i="9"/>
  <c r="H92" i="9"/>
  <c r="H93" i="9"/>
  <c r="H94" i="9"/>
  <c r="H95" i="9"/>
  <c r="H96" i="9"/>
  <c r="H97" i="9"/>
  <c r="H98" i="9"/>
  <c r="H99" i="9"/>
  <c r="H100" i="9"/>
  <c r="H101" i="9"/>
  <c r="H102" i="9"/>
  <c r="H103" i="9"/>
  <c r="H104" i="9"/>
  <c r="H105" i="9"/>
  <c r="H106" i="9"/>
  <c r="H107" i="9"/>
  <c r="H108" i="9"/>
  <c r="H109" i="9"/>
  <c r="H110" i="9"/>
  <c r="H111" i="9"/>
  <c r="H112" i="9"/>
  <c r="H113" i="9"/>
  <c r="H114" i="9"/>
  <c r="H115" i="9"/>
  <c r="H116" i="9"/>
  <c r="H117" i="9"/>
  <c r="H118" i="9"/>
  <c r="H119" i="9"/>
  <c r="H120" i="9"/>
  <c r="H121" i="9"/>
  <c r="H122" i="9"/>
  <c r="H123" i="9"/>
  <c r="H124" i="9"/>
  <c r="H125" i="9"/>
  <c r="H126" i="9"/>
  <c r="H127" i="9"/>
  <c r="H128" i="9"/>
  <c r="H129" i="9"/>
  <c r="H130" i="9"/>
  <c r="H131" i="9"/>
  <c r="H132" i="9"/>
  <c r="H133" i="9"/>
  <c r="H134" i="9"/>
  <c r="H135" i="9"/>
  <c r="H136" i="9"/>
  <c r="H137" i="9"/>
  <c r="H138" i="9"/>
  <c r="H139" i="9"/>
  <c r="H140" i="9"/>
  <c r="H141" i="9"/>
  <c r="H142" i="9"/>
  <c r="H143" i="9"/>
  <c r="H144" i="9"/>
  <c r="H145" i="9"/>
  <c r="H146" i="9"/>
  <c r="H147" i="9"/>
  <c r="H148" i="9"/>
  <c r="H149" i="9"/>
  <c r="H150" i="9"/>
  <c r="H151" i="9"/>
  <c r="H152" i="9"/>
  <c r="H153" i="9"/>
  <c r="H154" i="9"/>
  <c r="H155" i="9"/>
  <c r="H156" i="9"/>
  <c r="H157" i="9"/>
  <c r="H158" i="9"/>
  <c r="H159" i="9"/>
  <c r="H160" i="9"/>
  <c r="H161" i="9"/>
  <c r="H162" i="9"/>
  <c r="H163" i="9"/>
  <c r="H164" i="9"/>
  <c r="H165" i="9"/>
  <c r="H166" i="9"/>
  <c r="H167" i="9"/>
  <c r="H168" i="9"/>
  <c r="H169" i="9"/>
  <c r="H170" i="9"/>
  <c r="H171" i="9"/>
  <c r="H172" i="9"/>
  <c r="H173" i="9"/>
  <c r="H174" i="9"/>
  <c r="H175" i="9"/>
  <c r="H176" i="9"/>
  <c r="H177" i="9"/>
  <c r="H178" i="9"/>
  <c r="H179" i="9"/>
  <c r="H180" i="9"/>
  <c r="H181" i="9"/>
  <c r="H182" i="9"/>
  <c r="H183" i="9"/>
  <c r="H184" i="9"/>
  <c r="H185" i="9"/>
  <c r="H186" i="9"/>
  <c r="H187" i="9"/>
  <c r="H188" i="9"/>
  <c r="H189" i="9"/>
  <c r="H190" i="9"/>
  <c r="H191" i="9"/>
  <c r="H192" i="9"/>
  <c r="H193" i="9"/>
  <c r="H194" i="9"/>
  <c r="H195" i="9"/>
  <c r="H196" i="9"/>
  <c r="H197" i="9"/>
  <c r="H198" i="9"/>
  <c r="H199" i="9"/>
  <c r="H200" i="9"/>
  <c r="H201" i="9"/>
  <c r="H202" i="9"/>
  <c r="H203" i="9"/>
  <c r="H204" i="9"/>
  <c r="H205" i="9"/>
  <c r="H206" i="9"/>
  <c r="H207" i="9"/>
  <c r="H208" i="9"/>
  <c r="H209" i="9"/>
  <c r="H210" i="9"/>
  <c r="H211" i="9"/>
  <c r="H212" i="9"/>
  <c r="H213" i="9"/>
  <c r="H214" i="9"/>
  <c r="H215" i="9"/>
  <c r="H216" i="9"/>
  <c r="H217" i="9"/>
  <c r="H218" i="9"/>
  <c r="H219" i="9"/>
  <c r="H220" i="9"/>
  <c r="H221" i="9"/>
  <c r="H222" i="9"/>
  <c r="H223" i="9"/>
  <c r="H224" i="9"/>
  <c r="H225" i="9"/>
  <c r="H226" i="9"/>
  <c r="H227" i="9"/>
  <c r="H228" i="9"/>
  <c r="H229" i="9"/>
  <c r="H230" i="9"/>
  <c r="H231" i="9"/>
  <c r="H232" i="9"/>
  <c r="H233" i="9"/>
  <c r="H234" i="9"/>
  <c r="H235" i="9"/>
  <c r="H236" i="9"/>
  <c r="H237" i="9"/>
  <c r="H238" i="9"/>
  <c r="H239" i="9"/>
  <c r="H240" i="9"/>
  <c r="H241" i="9"/>
  <c r="H242" i="9"/>
  <c r="H243" i="9"/>
  <c r="H244" i="9"/>
  <c r="H245" i="9"/>
  <c r="H246" i="9"/>
  <c r="H247" i="9"/>
  <c r="H248" i="9"/>
  <c r="H249" i="9"/>
  <c r="H250" i="9"/>
  <c r="H251" i="9"/>
  <c r="H252" i="9"/>
  <c r="H253" i="9"/>
  <c r="H254" i="9"/>
  <c r="H255" i="9"/>
  <c r="H256" i="9"/>
  <c r="H257" i="9"/>
  <c r="H258" i="9"/>
  <c r="H259" i="9"/>
  <c r="H260" i="9"/>
  <c r="H261" i="9"/>
  <c r="H262" i="9"/>
  <c r="H263" i="9"/>
  <c r="H264" i="9"/>
  <c r="H265" i="9"/>
  <c r="H266" i="9"/>
  <c r="H267" i="9"/>
  <c r="H268" i="9"/>
  <c r="H269" i="9"/>
  <c r="H270" i="9"/>
  <c r="H271" i="9"/>
  <c r="H272" i="9"/>
  <c r="H273" i="9"/>
  <c r="H274" i="9"/>
  <c r="H275" i="9"/>
  <c r="H276" i="9"/>
  <c r="H277" i="9"/>
  <c r="H278" i="9"/>
  <c r="H279" i="9"/>
  <c r="H280" i="9"/>
  <c r="H281" i="9"/>
  <c r="H282" i="9"/>
  <c r="H283" i="9"/>
  <c r="H284" i="9"/>
  <c r="H285" i="9"/>
  <c r="H286" i="9"/>
  <c r="H287" i="9"/>
  <c r="H288" i="9"/>
  <c r="H289" i="9"/>
  <c r="H290" i="9"/>
  <c r="H291" i="9"/>
  <c r="H292" i="9"/>
  <c r="H293" i="9"/>
  <c r="H294" i="9"/>
  <c r="H295" i="9"/>
  <c r="H296" i="9"/>
  <c r="H297" i="9"/>
  <c r="H298" i="9"/>
  <c r="H299" i="9"/>
  <c r="H300" i="9"/>
  <c r="H301" i="9"/>
  <c r="H302" i="9"/>
  <c r="H303" i="9"/>
  <c r="H304" i="9"/>
  <c r="H305" i="9"/>
  <c r="H306" i="9"/>
  <c r="H307" i="9"/>
  <c r="H308" i="9"/>
  <c r="H309" i="9"/>
  <c r="H310" i="9"/>
  <c r="H311" i="9"/>
  <c r="H312" i="9"/>
  <c r="H313" i="9"/>
  <c r="H314" i="9"/>
  <c r="H315" i="9"/>
  <c r="H316" i="9"/>
  <c r="H317" i="9"/>
  <c r="H318" i="9"/>
  <c r="H319" i="9"/>
  <c r="H320" i="9"/>
  <c r="H321" i="9"/>
  <c r="H322" i="9"/>
  <c r="H325" i="9"/>
  <c r="H326" i="9"/>
  <c r="H327" i="9"/>
  <c r="H328" i="9"/>
  <c r="H329" i="9"/>
  <c r="H330" i="9"/>
  <c r="H331" i="9"/>
  <c r="H332" i="9"/>
  <c r="H333" i="9"/>
  <c r="H334" i="9"/>
  <c r="H335" i="9"/>
  <c r="H336" i="9"/>
  <c r="H337" i="9"/>
  <c r="H338" i="9"/>
  <c r="H339" i="9"/>
  <c r="H340" i="9"/>
  <c r="H341" i="9"/>
  <c r="H342" i="9"/>
  <c r="H343" i="9"/>
  <c r="H344" i="9"/>
  <c r="H345" i="9"/>
  <c r="H346" i="9"/>
  <c r="H347" i="9"/>
  <c r="H348" i="9"/>
  <c r="H349" i="9"/>
  <c r="H350" i="9"/>
  <c r="H351" i="9"/>
  <c r="H352" i="9"/>
  <c r="H353" i="9"/>
  <c r="H354" i="9"/>
  <c r="H355" i="9"/>
  <c r="H356" i="9"/>
  <c r="H357" i="9"/>
  <c r="H358" i="9"/>
  <c r="H359" i="9"/>
  <c r="H360" i="9"/>
  <c r="H361" i="9"/>
  <c r="H362" i="9"/>
  <c r="H363" i="9"/>
  <c r="H364" i="9"/>
  <c r="H365" i="9"/>
  <c r="H366" i="9"/>
  <c r="H367" i="9"/>
  <c r="H368" i="9"/>
  <c r="H369" i="9"/>
  <c r="H370" i="9"/>
  <c r="H371" i="9"/>
  <c r="H372" i="9"/>
  <c r="H373" i="9"/>
  <c r="H374" i="9"/>
  <c r="H375" i="9"/>
  <c r="H376" i="9"/>
  <c r="H377" i="9"/>
  <c r="H378" i="9"/>
  <c r="H379" i="9"/>
  <c r="H380" i="9"/>
  <c r="H381" i="9"/>
  <c r="H382" i="9"/>
  <c r="H383" i="9"/>
  <c r="H384" i="9"/>
  <c r="H385" i="9"/>
  <c r="H386" i="9"/>
  <c r="H387" i="9"/>
  <c r="H388" i="9"/>
  <c r="H389" i="9"/>
  <c r="H390" i="9"/>
  <c r="H391" i="9"/>
  <c r="H392" i="9"/>
  <c r="H393" i="9"/>
  <c r="H394" i="9"/>
  <c r="H395" i="9"/>
  <c r="H396" i="9"/>
  <c r="H397" i="9"/>
  <c r="H398" i="9"/>
  <c r="H399" i="9"/>
  <c r="H400" i="9"/>
  <c r="H401" i="9"/>
  <c r="H402" i="9"/>
  <c r="H403" i="9"/>
  <c r="H404" i="9"/>
  <c r="H405" i="9"/>
  <c r="H406" i="9"/>
  <c r="H407" i="9"/>
  <c r="H408" i="9"/>
  <c r="H409" i="9"/>
  <c r="H410" i="9"/>
  <c r="H411" i="9"/>
  <c r="H412" i="9"/>
  <c r="H413" i="9"/>
  <c r="H414" i="9"/>
  <c r="H415" i="9"/>
  <c r="H416" i="9"/>
  <c r="H417" i="9"/>
  <c r="H418" i="9"/>
  <c r="H419" i="9"/>
  <c r="H420" i="9"/>
  <c r="H421" i="9"/>
  <c r="H422" i="9"/>
  <c r="H423" i="9"/>
  <c r="H424" i="9"/>
  <c r="H425" i="9"/>
  <c r="H426" i="9"/>
  <c r="H427" i="9"/>
  <c r="H428" i="9"/>
  <c r="H429" i="9"/>
  <c r="H430" i="9"/>
  <c r="H431" i="9"/>
  <c r="H432" i="9"/>
  <c r="H433" i="9"/>
  <c r="H434" i="9"/>
  <c r="H435" i="9"/>
  <c r="H436" i="9"/>
  <c r="H437" i="9"/>
  <c r="H438" i="9"/>
  <c r="H439" i="9"/>
  <c r="H440" i="9"/>
  <c r="H441" i="9"/>
  <c r="H442" i="9"/>
  <c r="H443" i="9"/>
  <c r="H444" i="9"/>
  <c r="H445" i="9"/>
  <c r="H446" i="9"/>
  <c r="H447" i="9"/>
  <c r="H448" i="9"/>
  <c r="H449" i="9"/>
  <c r="H450" i="9"/>
  <c r="H451" i="9"/>
  <c r="H452" i="9"/>
  <c r="H453" i="9"/>
  <c r="H454" i="9"/>
  <c r="H455" i="9"/>
  <c r="H456" i="9"/>
  <c r="H457" i="9"/>
  <c r="H458" i="9"/>
  <c r="H459" i="9"/>
  <c r="H460" i="9"/>
  <c r="H461" i="9"/>
  <c r="H462" i="9"/>
  <c r="H463" i="9"/>
  <c r="H464" i="9"/>
  <c r="H465" i="9"/>
  <c r="H466" i="9"/>
  <c r="H467" i="9"/>
  <c r="H468" i="9"/>
  <c r="H469" i="9"/>
  <c r="H470" i="9"/>
  <c r="H471" i="9"/>
  <c r="H472" i="9"/>
  <c r="H473" i="9"/>
  <c r="H474" i="9"/>
  <c r="H475" i="9"/>
  <c r="H476" i="9"/>
  <c r="H477" i="9"/>
  <c r="H478" i="9"/>
  <c r="H479" i="9"/>
  <c r="H480" i="9"/>
  <c r="H481" i="9"/>
  <c r="H482" i="9"/>
  <c r="H483" i="9"/>
  <c r="H484" i="9"/>
  <c r="H485" i="9"/>
  <c r="H486" i="9"/>
  <c r="H487" i="9"/>
  <c r="H488" i="9"/>
  <c r="H489" i="9"/>
  <c r="H490" i="9"/>
  <c r="H491" i="9"/>
  <c r="H492" i="9"/>
  <c r="H493" i="9"/>
  <c r="H494" i="9"/>
  <c r="H495" i="9"/>
  <c r="H496" i="9"/>
  <c r="H497" i="9"/>
  <c r="H498" i="9"/>
  <c r="H499" i="9"/>
  <c r="H500" i="9"/>
  <c r="H501" i="9"/>
  <c r="H502" i="9"/>
  <c r="H503" i="9"/>
  <c r="H504" i="9"/>
  <c r="H505" i="9"/>
  <c r="H506" i="9"/>
  <c r="H507" i="9"/>
  <c r="H508" i="9"/>
  <c r="H509" i="9"/>
  <c r="H510" i="9"/>
  <c r="H511" i="9"/>
  <c r="H512" i="9"/>
  <c r="H513" i="9"/>
  <c r="H514" i="9"/>
  <c r="H515" i="9"/>
  <c r="H516" i="9"/>
  <c r="H517" i="9"/>
  <c r="H518" i="9"/>
  <c r="H519" i="9"/>
  <c r="H520" i="9"/>
  <c r="H521" i="9"/>
  <c r="H522" i="9"/>
  <c r="H523" i="9"/>
  <c r="H524" i="9"/>
  <c r="H525" i="9"/>
  <c r="H526" i="9"/>
  <c r="H527" i="9"/>
  <c r="H528" i="9"/>
  <c r="H529" i="9"/>
  <c r="H530" i="9"/>
  <c r="H531" i="9"/>
  <c r="H532" i="9"/>
  <c r="H533" i="9"/>
  <c r="H534" i="9"/>
  <c r="H535" i="9"/>
  <c r="H536" i="9"/>
  <c r="H537" i="9"/>
  <c r="H538" i="9"/>
  <c r="H539" i="9"/>
  <c r="H540" i="9"/>
  <c r="H541" i="9"/>
  <c r="H542" i="9"/>
  <c r="H543" i="9"/>
  <c r="H544" i="9"/>
  <c r="H545" i="9"/>
  <c r="H546" i="9"/>
  <c r="H547" i="9"/>
  <c r="H548" i="9"/>
  <c r="H549" i="9"/>
  <c r="H550" i="9"/>
  <c r="H551" i="9"/>
  <c r="H552" i="9"/>
  <c r="H553" i="9"/>
  <c r="H554" i="9"/>
  <c r="H555" i="9"/>
  <c r="H556" i="9"/>
  <c r="H557" i="9"/>
  <c r="H558" i="9"/>
  <c r="H559" i="9"/>
  <c r="H560" i="9"/>
  <c r="H561" i="9"/>
  <c r="H562" i="9"/>
  <c r="H563" i="9"/>
  <c r="H564" i="9"/>
  <c r="H565" i="9"/>
  <c r="H566" i="9"/>
  <c r="H567" i="9"/>
  <c r="H568" i="9"/>
  <c r="H569" i="9"/>
  <c r="H570" i="9"/>
  <c r="H571" i="9"/>
  <c r="H572" i="9"/>
  <c r="H573" i="9"/>
  <c r="H574" i="9"/>
  <c r="H575" i="9"/>
  <c r="H576" i="9"/>
  <c r="H577" i="9"/>
  <c r="H578" i="9"/>
  <c r="H579" i="9"/>
  <c r="H580" i="9"/>
  <c r="H581" i="9"/>
  <c r="H582" i="9"/>
  <c r="H583" i="9"/>
  <c r="H584" i="9"/>
  <c r="H585" i="9"/>
  <c r="H586" i="9"/>
  <c r="H587" i="9"/>
  <c r="H588" i="9"/>
  <c r="H589" i="9"/>
  <c r="H590" i="9"/>
  <c r="H591" i="9"/>
  <c r="H592" i="9"/>
  <c r="H593" i="9"/>
  <c r="H594" i="9"/>
  <c r="H595" i="9"/>
  <c r="H596" i="9"/>
  <c r="H597" i="9"/>
  <c r="H598" i="9"/>
  <c r="H599" i="9"/>
  <c r="H600" i="9"/>
  <c r="H601" i="9"/>
  <c r="H602" i="9"/>
  <c r="H603" i="9"/>
  <c r="H604" i="9"/>
  <c r="H605" i="9"/>
  <c r="H606" i="9"/>
  <c r="H607" i="9"/>
  <c r="H608" i="9"/>
  <c r="H609" i="9"/>
  <c r="H610" i="9"/>
  <c r="H611" i="9"/>
  <c r="H612" i="9"/>
  <c r="H613" i="9"/>
  <c r="H614" i="9"/>
  <c r="H615" i="9"/>
  <c r="H616" i="9"/>
  <c r="H617" i="9"/>
  <c r="H618" i="9"/>
  <c r="H619" i="9"/>
  <c r="H620" i="9"/>
  <c r="H621" i="9"/>
  <c r="H622" i="9"/>
  <c r="H623" i="9"/>
  <c r="H624" i="9"/>
  <c r="H625" i="9"/>
  <c r="H626" i="9"/>
  <c r="H627" i="9"/>
  <c r="H628" i="9"/>
  <c r="H629" i="9"/>
  <c r="H630" i="9"/>
  <c r="H631" i="9"/>
  <c r="H632" i="9"/>
  <c r="H633" i="9"/>
  <c r="H634" i="9"/>
  <c r="H635" i="9"/>
  <c r="H636" i="9"/>
  <c r="H637" i="9"/>
  <c r="H638" i="9"/>
  <c r="H639" i="9"/>
  <c r="H640" i="9"/>
  <c r="H641" i="9"/>
  <c r="H642" i="9"/>
  <c r="H643" i="9"/>
  <c r="H644" i="9"/>
  <c r="H645" i="9"/>
  <c r="H646" i="9"/>
  <c r="H647" i="9"/>
  <c r="H648" i="9"/>
  <c r="H649" i="9"/>
  <c r="H650" i="9"/>
  <c r="H651" i="9"/>
  <c r="H652" i="9"/>
  <c r="H653" i="9"/>
  <c r="H654" i="9"/>
  <c r="H655" i="9"/>
  <c r="H656" i="9"/>
  <c r="H657" i="9"/>
  <c r="H658" i="9"/>
  <c r="H659" i="9"/>
  <c r="H660" i="9"/>
  <c r="H661" i="9"/>
  <c r="H662" i="9"/>
  <c r="H663" i="9"/>
  <c r="H664" i="9"/>
  <c r="H665" i="9"/>
  <c r="H666" i="9"/>
  <c r="H667" i="9"/>
  <c r="H668" i="9"/>
  <c r="H669" i="9"/>
  <c r="H670" i="9"/>
  <c r="H671" i="9"/>
  <c r="H672" i="9"/>
  <c r="H673" i="9"/>
  <c r="H674" i="9"/>
  <c r="H675" i="9"/>
  <c r="H676" i="9"/>
  <c r="H677" i="9"/>
  <c r="H678" i="9"/>
  <c r="H679" i="9"/>
  <c r="H680" i="9"/>
  <c r="H681" i="9"/>
  <c r="H682" i="9"/>
  <c r="H683" i="9"/>
  <c r="H684" i="9"/>
  <c r="H685" i="9"/>
  <c r="H686" i="9"/>
  <c r="H687" i="9"/>
  <c r="H688" i="9"/>
  <c r="H689" i="9"/>
  <c r="H690" i="9"/>
  <c r="H691" i="9"/>
  <c r="H692" i="9"/>
  <c r="H693" i="9"/>
  <c r="H694" i="9"/>
  <c r="H695" i="9"/>
  <c r="H696" i="9"/>
  <c r="H697" i="9"/>
  <c r="H698" i="9"/>
  <c r="H699" i="9"/>
  <c r="H700" i="9"/>
  <c r="H701" i="9"/>
  <c r="H702" i="9"/>
  <c r="H703" i="9"/>
  <c r="H704" i="9"/>
  <c r="H705" i="9"/>
  <c r="H706" i="9"/>
  <c r="H707" i="9"/>
  <c r="H708" i="9"/>
  <c r="H709" i="9"/>
  <c r="H710" i="9"/>
  <c r="H711" i="9"/>
  <c r="H712" i="9"/>
  <c r="H713" i="9"/>
  <c r="H714" i="9"/>
  <c r="H715" i="9"/>
  <c r="H716" i="9"/>
  <c r="H717" i="9"/>
  <c r="H718" i="9"/>
  <c r="H719" i="9"/>
  <c r="H720" i="9"/>
  <c r="H721" i="9"/>
  <c r="H722" i="9"/>
  <c r="H723" i="9"/>
  <c r="H724" i="9"/>
  <c r="H725" i="9"/>
  <c r="H726" i="9"/>
  <c r="H727" i="9"/>
  <c r="H728" i="9"/>
  <c r="H729" i="9"/>
  <c r="H730" i="9"/>
  <c r="H731" i="9"/>
  <c r="H732" i="9"/>
  <c r="H733" i="9"/>
  <c r="H734" i="9"/>
  <c r="H735" i="9"/>
  <c r="H736" i="9"/>
  <c r="H737" i="9"/>
  <c r="H738" i="9"/>
  <c r="H739" i="9"/>
  <c r="H740" i="9"/>
  <c r="H741" i="9"/>
  <c r="H742" i="9"/>
  <c r="H743" i="9"/>
  <c r="H744" i="9"/>
  <c r="H745" i="9"/>
  <c r="H746" i="9"/>
  <c r="H747" i="9"/>
  <c r="H748" i="9"/>
  <c r="H749" i="9"/>
  <c r="H750" i="9"/>
  <c r="H751" i="9"/>
  <c r="H752" i="9"/>
  <c r="H754" i="9"/>
  <c r="H755" i="9"/>
  <c r="H756" i="9"/>
  <c r="H757" i="9"/>
  <c r="H758" i="9"/>
  <c r="H760" i="9"/>
  <c r="H761" i="9"/>
  <c r="H762" i="9"/>
  <c r="H763" i="9"/>
  <c r="H764" i="9"/>
  <c r="H765" i="9"/>
  <c r="H766" i="9"/>
  <c r="H767" i="9"/>
  <c r="H768" i="9"/>
  <c r="H769" i="9"/>
  <c r="H770" i="9"/>
  <c r="H771" i="9"/>
  <c r="H772" i="9"/>
  <c r="H773" i="9"/>
  <c r="H774" i="9"/>
  <c r="H775" i="9"/>
  <c r="H776" i="9"/>
  <c r="H777" i="9"/>
  <c r="H778" i="9"/>
  <c r="H779" i="9"/>
  <c r="H780" i="9"/>
  <c r="H781" i="9"/>
  <c r="H782" i="9"/>
  <c r="H784" i="9"/>
  <c r="H785" i="9"/>
  <c r="H786" i="9"/>
  <c r="H787" i="9"/>
  <c r="H788" i="9"/>
  <c r="H789" i="9"/>
  <c r="H790" i="9"/>
  <c r="H791" i="9"/>
  <c r="H792" i="9"/>
  <c r="H793" i="9"/>
  <c r="H794" i="9"/>
  <c r="H795" i="9"/>
  <c r="H796" i="9"/>
  <c r="H797" i="9"/>
  <c r="H798" i="9"/>
  <c r="H799" i="9"/>
  <c r="H800" i="9"/>
  <c r="H801" i="9"/>
  <c r="H802" i="9"/>
  <c r="H803" i="9"/>
  <c r="H804" i="9"/>
  <c r="H805" i="9"/>
  <c r="H806" i="9"/>
  <c r="H807" i="9"/>
  <c r="H808" i="9"/>
  <c r="H809" i="9"/>
  <c r="H810" i="9"/>
  <c r="H811" i="9"/>
  <c r="H812" i="9"/>
  <c r="H813" i="9"/>
  <c r="H814" i="9"/>
  <c r="H815" i="9"/>
  <c r="H816" i="9"/>
  <c r="H817" i="9"/>
  <c r="H818" i="9"/>
  <c r="H819" i="9"/>
  <c r="H820" i="9"/>
  <c r="H821" i="9"/>
  <c r="H822" i="9"/>
  <c r="H823" i="9"/>
  <c r="H824" i="9"/>
  <c r="H825" i="9"/>
  <c r="H826" i="9"/>
  <c r="H827" i="9"/>
  <c r="H828" i="9"/>
  <c r="H829" i="9"/>
  <c r="H830" i="9"/>
  <c r="H831" i="9"/>
  <c r="H832" i="9"/>
  <c r="H833" i="9"/>
  <c r="H834" i="9"/>
  <c r="H835" i="9"/>
  <c r="H836" i="9"/>
  <c r="H837" i="9"/>
  <c r="H838" i="9"/>
  <c r="H839" i="9"/>
  <c r="H840" i="9"/>
  <c r="H841" i="9"/>
  <c r="H842" i="9"/>
  <c r="H843" i="9"/>
  <c r="H844" i="9"/>
  <c r="H845" i="9"/>
  <c r="H846" i="9"/>
  <c r="H847" i="9"/>
  <c r="H848" i="9"/>
  <c r="H849" i="9"/>
  <c r="H850" i="9"/>
  <c r="H851" i="9"/>
  <c r="H852" i="9"/>
  <c r="H853" i="9"/>
  <c r="H854" i="9"/>
  <c r="H855" i="9"/>
  <c r="H856" i="9"/>
  <c r="H857" i="9"/>
  <c r="H858" i="9"/>
  <c r="H859" i="9"/>
  <c r="H860" i="9"/>
  <c r="H861" i="9"/>
  <c r="H862" i="9"/>
  <c r="H863" i="9"/>
  <c r="H864" i="9"/>
  <c r="H865" i="9"/>
  <c r="H866" i="9"/>
  <c r="H867" i="9"/>
  <c r="H868" i="9"/>
  <c r="H869" i="9"/>
  <c r="H870" i="9"/>
  <c r="H871" i="9"/>
  <c r="H872" i="9"/>
  <c r="H873" i="9"/>
  <c r="H874" i="9"/>
  <c r="H875" i="9"/>
  <c r="H876" i="9"/>
  <c r="H877" i="9"/>
  <c r="H878" i="9"/>
  <c r="H879" i="9"/>
  <c r="H880" i="9"/>
  <c r="H881" i="9"/>
  <c r="H882" i="9"/>
  <c r="H883" i="9"/>
  <c r="H884" i="9"/>
  <c r="H885" i="9"/>
  <c r="H886" i="9"/>
  <c r="H887" i="9"/>
  <c r="H888" i="9"/>
  <c r="H889" i="9"/>
  <c r="H890" i="9"/>
  <c r="H891" i="9"/>
  <c r="H892" i="9"/>
  <c r="H893" i="9"/>
  <c r="H894" i="9"/>
  <c r="H895" i="9"/>
  <c r="H896" i="9"/>
  <c r="H897" i="9"/>
  <c r="H898" i="9"/>
  <c r="H899" i="9"/>
  <c r="H900" i="9"/>
  <c r="H901" i="9"/>
  <c r="H902" i="9"/>
  <c r="H903" i="9"/>
  <c r="H904" i="9"/>
  <c r="H905" i="9"/>
  <c r="H906" i="9"/>
  <c r="H907" i="9"/>
  <c r="H908" i="9"/>
  <c r="H909" i="9"/>
  <c r="H910" i="9"/>
  <c r="H911" i="9"/>
  <c r="H912" i="9"/>
  <c r="H913" i="9"/>
  <c r="H914" i="9"/>
  <c r="H915" i="9"/>
  <c r="H916" i="9"/>
  <c r="H917" i="9"/>
  <c r="H918" i="9"/>
  <c r="H919" i="9"/>
  <c r="H920" i="9"/>
  <c r="H921" i="9"/>
  <c r="H922" i="9"/>
  <c r="H923" i="9"/>
  <c r="H924" i="9"/>
  <c r="H925" i="9"/>
  <c r="H926" i="9"/>
  <c r="H927" i="9"/>
  <c r="H928" i="9"/>
  <c r="H929" i="9"/>
  <c r="H930" i="9"/>
  <c r="H931" i="9"/>
  <c r="H932" i="9"/>
  <c r="H933" i="9"/>
  <c r="H934" i="9"/>
  <c r="H935" i="9"/>
  <c r="H936" i="9"/>
  <c r="H937" i="9"/>
  <c r="H938" i="9"/>
  <c r="H939" i="9"/>
  <c r="H940" i="9"/>
  <c r="H941" i="9"/>
  <c r="H942" i="9"/>
  <c r="H943" i="9"/>
  <c r="H944" i="9"/>
  <c r="H945" i="9"/>
  <c r="H946" i="9"/>
  <c r="H947" i="9"/>
  <c r="H948" i="9"/>
  <c r="H949" i="9"/>
  <c r="H950" i="9"/>
  <c r="H951" i="9"/>
  <c r="H952" i="9"/>
  <c r="H953" i="9"/>
  <c r="H954" i="9"/>
  <c r="H955" i="9"/>
  <c r="H956" i="9"/>
  <c r="H957" i="9"/>
  <c r="H958" i="9"/>
  <c r="H959" i="9"/>
  <c r="H960" i="9"/>
  <c r="H961" i="9"/>
  <c r="H962" i="9"/>
  <c r="H963" i="9"/>
  <c r="H964" i="9"/>
  <c r="H965" i="9"/>
  <c r="H966" i="9"/>
  <c r="H967" i="9"/>
  <c r="H968" i="9"/>
  <c r="H969" i="9"/>
  <c r="H970" i="9"/>
  <c r="H971" i="9"/>
  <c r="H972" i="9"/>
  <c r="H973" i="9"/>
  <c r="H974" i="9"/>
  <c r="H975" i="9"/>
  <c r="H976" i="9"/>
  <c r="H977" i="9"/>
  <c r="H978" i="9"/>
  <c r="H979" i="9"/>
  <c r="H980" i="9"/>
  <c r="H981" i="9"/>
  <c r="H982" i="9"/>
  <c r="H983" i="9"/>
  <c r="H984" i="9"/>
  <c r="H985" i="9"/>
  <c r="H986" i="9"/>
  <c r="H987" i="9"/>
  <c r="H988" i="9"/>
  <c r="H989" i="9"/>
  <c r="H990" i="9"/>
  <c r="H991" i="9"/>
  <c r="H992" i="9"/>
  <c r="H993" i="9"/>
  <c r="H994" i="9"/>
  <c r="H995" i="9"/>
  <c r="H996" i="9"/>
  <c r="H997" i="9"/>
  <c r="H998" i="9"/>
  <c r="H999" i="9"/>
  <c r="H1000" i="9"/>
  <c r="H1001" i="9"/>
  <c r="H1002" i="9"/>
  <c r="H1003" i="9"/>
  <c r="H1004" i="9"/>
  <c r="H1005" i="9"/>
  <c r="H1006" i="9"/>
  <c r="H1007" i="9"/>
  <c r="H1008" i="9"/>
  <c r="H1009" i="9"/>
  <c r="H1010" i="9"/>
  <c r="H1011" i="9"/>
  <c r="H1012" i="9"/>
  <c r="H1013" i="9"/>
  <c r="H1014" i="9"/>
  <c r="H1015" i="9"/>
  <c r="H1016" i="9"/>
  <c r="H1017" i="9"/>
  <c r="H1018" i="9"/>
  <c r="H1019" i="9"/>
  <c r="H1020" i="9"/>
  <c r="H1021" i="9"/>
  <c r="H1022" i="9"/>
  <c r="H1023" i="9"/>
  <c r="H1024" i="9"/>
  <c r="H1025" i="9"/>
  <c r="H1026" i="9"/>
  <c r="H1027" i="9"/>
  <c r="H1028" i="9"/>
  <c r="H1029" i="9"/>
  <c r="H1030" i="9"/>
  <c r="H1031" i="9"/>
  <c r="H1032" i="9"/>
  <c r="H1033" i="9"/>
  <c r="H1034" i="9"/>
  <c r="H1035" i="9"/>
  <c r="H1036" i="9"/>
  <c r="H1037" i="9"/>
  <c r="H1038" i="9"/>
  <c r="H1039" i="9"/>
  <c r="H1040" i="9"/>
  <c r="H1041" i="9"/>
  <c r="H1042" i="9"/>
  <c r="H1043" i="9"/>
  <c r="H1044" i="9"/>
  <c r="H1045" i="9"/>
  <c r="H1046" i="9"/>
  <c r="H1047" i="9"/>
  <c r="H1048" i="9"/>
  <c r="H1049" i="9"/>
  <c r="H1050" i="9"/>
  <c r="H1051" i="9"/>
  <c r="H1052" i="9"/>
  <c r="H1053" i="9"/>
  <c r="H1054" i="9"/>
  <c r="H1055" i="9"/>
  <c r="H1056" i="9"/>
  <c r="H1057" i="9"/>
  <c r="H1058" i="9"/>
  <c r="H1059" i="9"/>
  <c r="H1060" i="9"/>
  <c r="H1061" i="9"/>
  <c r="H1062" i="9"/>
  <c r="H1063" i="9"/>
  <c r="H1064" i="9"/>
  <c r="H1065" i="9"/>
  <c r="H1066" i="9"/>
  <c r="H1067" i="9"/>
  <c r="H1068" i="9"/>
  <c r="H1069" i="9"/>
  <c r="H1070" i="9"/>
  <c r="H1071" i="9"/>
  <c r="H1072" i="9"/>
  <c r="H1073" i="9"/>
  <c r="H1074" i="9"/>
  <c r="H1075" i="9"/>
  <c r="H1076" i="9"/>
  <c r="H1077" i="9"/>
  <c r="H1078" i="9"/>
  <c r="H1079" i="9"/>
  <c r="H1080" i="9"/>
  <c r="H1081" i="9"/>
  <c r="H1082" i="9"/>
  <c r="H1083" i="9"/>
  <c r="H1084" i="9"/>
  <c r="H1085" i="9"/>
  <c r="H1086" i="9"/>
  <c r="H1087" i="9"/>
  <c r="H1088" i="9"/>
  <c r="H1089" i="9"/>
  <c r="H1090" i="9"/>
  <c r="H1091" i="9"/>
  <c r="H1092" i="9"/>
  <c r="H1093" i="9"/>
  <c r="H1094" i="9"/>
  <c r="H1095" i="9"/>
  <c r="H1096" i="9"/>
  <c r="H1097" i="9"/>
  <c r="H1098" i="9"/>
  <c r="H1099" i="9"/>
  <c r="H1100" i="9"/>
  <c r="H1101" i="9"/>
  <c r="H1102" i="9"/>
  <c r="H1103" i="9"/>
  <c r="H1104" i="9"/>
  <c r="H1105" i="9"/>
  <c r="H1106" i="9"/>
  <c r="H1107" i="9"/>
  <c r="H1108" i="9"/>
  <c r="H1109" i="9"/>
  <c r="H1110" i="9"/>
  <c r="H1111" i="9"/>
  <c r="H1112" i="9"/>
  <c r="H1113" i="9"/>
  <c r="H1114" i="9"/>
  <c r="H1115" i="9"/>
  <c r="H1116" i="9"/>
  <c r="H1117" i="9"/>
  <c r="H1118" i="9"/>
  <c r="H1119" i="9"/>
  <c r="H1120" i="9"/>
  <c r="H1121" i="9"/>
  <c r="H1122" i="9"/>
  <c r="H1123" i="9"/>
  <c r="H1124" i="9"/>
  <c r="H1125" i="9"/>
  <c r="H1126" i="9"/>
  <c r="H1127" i="9"/>
  <c r="H1128" i="9"/>
  <c r="H1129" i="9"/>
  <c r="H1130" i="9"/>
  <c r="H1131" i="9"/>
  <c r="H1132" i="9"/>
  <c r="H1133" i="9"/>
  <c r="H1134" i="9"/>
  <c r="H1135" i="9"/>
  <c r="H1136" i="9"/>
  <c r="H1137" i="9"/>
  <c r="H1138" i="9"/>
  <c r="H1139" i="9"/>
  <c r="H1140" i="9"/>
  <c r="H1141" i="9"/>
  <c r="H1142" i="9"/>
  <c r="H1143" i="9"/>
  <c r="H1144" i="9"/>
  <c r="H1145" i="9"/>
  <c r="H1146" i="9"/>
  <c r="H1147" i="9"/>
  <c r="H1148" i="9"/>
  <c r="H1149" i="9"/>
  <c r="H1150" i="9"/>
  <c r="H1151" i="9"/>
  <c r="H1152" i="9"/>
  <c r="H1153" i="9"/>
  <c r="H1154" i="9"/>
  <c r="H1155" i="9"/>
  <c r="H1156" i="9"/>
  <c r="H1157" i="9"/>
  <c r="H1158" i="9"/>
  <c r="H1159" i="9"/>
  <c r="H1160" i="9"/>
  <c r="H1161" i="9"/>
  <c r="H1162" i="9"/>
  <c r="H1163" i="9"/>
  <c r="H1164" i="9"/>
  <c r="H1165" i="9"/>
  <c r="H1166" i="9"/>
  <c r="H1167" i="9"/>
  <c r="H1168" i="9"/>
  <c r="H1169" i="9"/>
  <c r="H1170" i="9"/>
  <c r="H1171" i="9"/>
  <c r="H1172" i="9"/>
  <c r="H1173" i="9"/>
  <c r="H1174" i="9"/>
  <c r="H1175" i="9"/>
  <c r="H1176" i="9"/>
  <c r="H1177" i="9"/>
  <c r="H1178" i="9"/>
  <c r="H1179" i="9"/>
  <c r="H1180" i="9"/>
  <c r="H1181" i="9"/>
  <c r="H1182" i="9"/>
  <c r="H1183" i="9"/>
  <c r="H1184" i="9"/>
  <c r="H1185" i="9"/>
  <c r="H1186" i="9"/>
  <c r="H1187" i="9"/>
  <c r="H1188" i="9"/>
  <c r="H1189" i="9"/>
  <c r="H1190" i="9"/>
  <c r="H1191" i="9"/>
  <c r="H1192" i="9"/>
  <c r="H1193" i="9"/>
  <c r="H1194" i="9"/>
  <c r="H1195" i="9"/>
  <c r="H1196" i="9"/>
  <c r="H1197" i="9"/>
  <c r="H1198" i="9"/>
  <c r="H1199" i="9"/>
  <c r="H1200" i="9"/>
  <c r="H1201" i="9"/>
  <c r="H1202" i="9"/>
  <c r="H1203" i="9"/>
  <c r="H1204" i="9"/>
  <c r="H1205" i="9"/>
  <c r="H1206" i="9"/>
  <c r="H1207" i="9"/>
  <c r="H1208" i="9"/>
  <c r="H1209" i="9"/>
  <c r="H1210" i="9"/>
  <c r="H1211" i="9"/>
  <c r="H1212" i="9"/>
  <c r="H1213" i="9"/>
  <c r="H1214" i="9"/>
  <c r="H1215" i="9"/>
  <c r="H1216" i="9"/>
  <c r="H1217" i="9"/>
  <c r="H1218" i="9"/>
  <c r="H1219" i="9"/>
  <c r="H1220" i="9"/>
  <c r="H1221" i="9"/>
  <c r="H1222" i="9"/>
  <c r="H1223" i="9"/>
  <c r="H1224" i="9"/>
  <c r="H1225" i="9"/>
  <c r="H1226" i="9"/>
  <c r="H1227" i="9"/>
  <c r="H1228" i="9"/>
  <c r="H1229" i="9"/>
  <c r="H1230" i="9"/>
  <c r="H1231" i="9"/>
  <c r="H1232" i="9"/>
  <c r="H1233" i="9"/>
  <c r="H1234" i="9"/>
  <c r="H1235" i="9"/>
  <c r="H1236" i="9"/>
  <c r="H1237" i="9"/>
  <c r="H1238" i="9"/>
  <c r="H1239" i="9"/>
  <c r="H1240" i="9"/>
  <c r="H1241" i="9"/>
  <c r="H1242" i="9"/>
  <c r="H1243" i="9"/>
  <c r="H1244" i="9"/>
  <c r="H1245" i="9"/>
  <c r="H1246" i="9"/>
  <c r="H1247" i="9"/>
  <c r="H1248" i="9"/>
  <c r="H1249" i="9"/>
  <c r="H1250" i="9"/>
  <c r="H1251" i="9"/>
  <c r="H1252" i="9"/>
  <c r="H1253" i="9"/>
  <c r="H1254" i="9"/>
  <c r="H1255" i="9"/>
  <c r="H1256" i="9"/>
  <c r="H1257" i="9"/>
  <c r="H1258" i="9"/>
  <c r="H1259" i="9"/>
  <c r="H1260" i="9"/>
  <c r="H1261" i="9"/>
  <c r="H1262" i="9"/>
  <c r="H1263" i="9"/>
  <c r="H1264" i="9"/>
  <c r="H1265" i="9"/>
  <c r="H1266" i="9"/>
  <c r="H1267" i="9"/>
  <c r="H1268" i="9"/>
  <c r="H1269" i="9"/>
  <c r="H1270" i="9"/>
  <c r="H1271" i="9"/>
  <c r="H1272" i="9"/>
  <c r="H1273" i="9"/>
  <c r="H1274" i="9"/>
  <c r="H1275" i="9"/>
  <c r="H1276" i="9"/>
  <c r="H1277" i="9"/>
  <c r="H1278" i="9"/>
  <c r="H1279" i="9"/>
  <c r="H1280" i="9"/>
  <c r="H1281" i="9"/>
  <c r="H1282" i="9"/>
  <c r="H1283" i="9"/>
  <c r="H1284" i="9"/>
  <c r="H1285" i="9"/>
  <c r="H1286" i="9"/>
  <c r="H1287" i="9"/>
  <c r="H1290" i="9"/>
  <c r="H1291" i="9"/>
  <c r="H1292" i="9"/>
  <c r="H1293" i="9"/>
  <c r="H1294" i="9"/>
  <c r="H1295" i="9"/>
  <c r="H1296" i="9"/>
  <c r="H1297" i="9"/>
  <c r="H1298" i="9"/>
  <c r="H1299" i="9"/>
  <c r="H1300" i="9"/>
  <c r="H1301" i="9"/>
  <c r="H1302" i="9"/>
  <c r="H1303" i="9"/>
  <c r="H1304" i="9"/>
  <c r="H1305" i="9"/>
  <c r="H1306" i="9"/>
  <c r="H1307" i="9"/>
  <c r="H1308" i="9"/>
  <c r="H1309" i="9"/>
  <c r="H1310" i="9"/>
  <c r="H1311" i="9"/>
  <c r="H1312" i="9"/>
  <c r="H1313" i="9"/>
  <c r="H1314" i="9"/>
  <c r="H1315" i="9"/>
  <c r="H1316" i="9"/>
  <c r="H1317" i="9"/>
  <c r="H1318" i="9"/>
  <c r="H1319" i="9"/>
  <c r="H1320" i="9"/>
  <c r="H1321" i="9"/>
  <c r="H1322" i="9"/>
  <c r="H1323" i="9"/>
  <c r="H1324" i="9"/>
  <c r="H1325" i="9"/>
  <c r="H1326" i="9"/>
  <c r="H1327" i="9"/>
  <c r="H1328" i="9"/>
  <c r="H1329" i="9"/>
  <c r="H1330" i="9"/>
  <c r="H1331" i="9"/>
  <c r="H1332" i="9"/>
  <c r="H1333" i="9"/>
  <c r="H1334" i="9"/>
  <c r="H1335" i="9"/>
  <c r="H1336" i="9"/>
  <c r="H1337" i="9"/>
  <c r="H1338" i="9"/>
  <c r="H1339" i="9"/>
  <c r="H1340" i="9"/>
  <c r="H1341" i="9"/>
  <c r="H1342" i="9"/>
  <c r="H1343" i="9"/>
  <c r="H1344" i="9"/>
  <c r="H1345" i="9"/>
  <c r="H1346" i="9"/>
  <c r="H1347" i="9"/>
  <c r="H1348" i="9"/>
  <c r="H1349" i="9"/>
  <c r="H1350" i="9"/>
  <c r="H1351" i="9"/>
  <c r="H1352" i="9"/>
  <c r="H1353" i="9"/>
  <c r="H1354" i="9"/>
  <c r="H1355" i="9"/>
  <c r="H1356" i="9"/>
  <c r="H1357" i="9"/>
  <c r="H1358" i="9"/>
  <c r="H1359" i="9"/>
  <c r="H1360" i="9"/>
  <c r="H1361" i="9"/>
  <c r="H1362" i="9"/>
  <c r="H1363" i="9"/>
  <c r="H1364" i="9"/>
  <c r="H1365" i="9"/>
  <c r="H1366" i="9"/>
  <c r="H1367" i="9"/>
  <c r="H1368" i="9"/>
  <c r="H1369" i="9"/>
  <c r="H1370" i="9"/>
  <c r="H1371" i="9"/>
  <c r="H1372" i="9"/>
  <c r="H1373" i="9"/>
  <c r="H1374" i="9"/>
  <c r="H1375" i="9"/>
  <c r="H1376" i="9"/>
  <c r="H1377" i="9"/>
  <c r="H1378" i="9"/>
  <c r="H1379" i="9"/>
  <c r="H1380" i="9"/>
  <c r="H1381" i="9"/>
  <c r="H1382" i="9"/>
  <c r="H1383" i="9"/>
  <c r="H1384" i="9"/>
  <c r="H1385" i="9"/>
  <c r="H1386" i="9"/>
  <c r="H1387" i="9"/>
  <c r="H1388" i="9"/>
  <c r="H1389" i="9"/>
  <c r="H1390" i="9"/>
  <c r="H1391" i="9"/>
  <c r="H1392" i="9"/>
  <c r="H1393" i="9"/>
  <c r="H1394" i="9"/>
  <c r="H1395" i="9"/>
  <c r="H1396" i="9"/>
  <c r="H1397" i="9"/>
  <c r="H1398" i="9"/>
  <c r="H1399" i="9"/>
  <c r="H1400" i="9"/>
  <c r="H1401" i="9"/>
  <c r="H1402" i="9"/>
  <c r="H1403" i="9"/>
  <c r="H1404" i="9"/>
  <c r="H1405" i="9"/>
  <c r="H1406" i="9"/>
  <c r="H1407" i="9"/>
  <c r="H1408" i="9"/>
  <c r="H1409" i="9"/>
  <c r="H1410" i="9"/>
  <c r="H1411" i="9"/>
  <c r="H1412" i="9"/>
  <c r="H1413" i="9"/>
  <c r="H1414" i="9"/>
  <c r="H1415" i="9"/>
  <c r="H1416" i="9"/>
  <c r="H1417" i="9"/>
  <c r="H1418" i="9"/>
  <c r="H1419" i="9"/>
  <c r="H1420" i="9"/>
  <c r="H1421" i="9"/>
  <c r="H1422" i="9"/>
  <c r="H1423" i="9"/>
  <c r="H1424" i="9"/>
  <c r="H1425" i="9"/>
  <c r="H1426" i="9"/>
  <c r="H1427" i="9"/>
  <c r="H1428" i="9"/>
  <c r="H1429" i="9"/>
  <c r="H1430" i="9"/>
  <c r="H1431" i="9"/>
  <c r="H1432" i="9"/>
  <c r="H1433" i="9"/>
  <c r="H1434" i="9"/>
  <c r="H1435" i="9"/>
  <c r="H1436" i="9"/>
  <c r="H1437" i="9"/>
  <c r="H1438" i="9"/>
  <c r="H1439" i="9"/>
  <c r="H1440" i="9"/>
  <c r="H1441" i="9"/>
  <c r="H1442" i="9"/>
  <c r="H1443" i="9"/>
  <c r="H1444" i="9"/>
  <c r="H1445" i="9"/>
  <c r="H1446" i="9"/>
  <c r="H1447" i="9"/>
  <c r="H1448" i="9"/>
  <c r="H1449" i="9"/>
  <c r="H1450" i="9"/>
  <c r="H1451" i="9"/>
  <c r="H1452" i="9"/>
  <c r="H1453" i="9"/>
  <c r="H1454" i="9"/>
  <c r="H1455" i="9"/>
  <c r="H1456" i="9"/>
  <c r="H1457" i="9"/>
  <c r="H1458" i="9"/>
  <c r="H1459" i="9"/>
  <c r="H1460" i="9"/>
  <c r="H1461" i="9"/>
  <c r="H1462" i="9"/>
  <c r="H1463" i="9"/>
  <c r="H1464" i="9"/>
  <c r="H1465" i="9"/>
  <c r="H1466" i="9"/>
  <c r="H1467" i="9"/>
  <c r="H1468" i="9"/>
  <c r="H1469" i="9"/>
  <c r="H1470" i="9"/>
  <c r="H1471" i="9"/>
  <c r="H1472" i="9"/>
  <c r="H1473" i="9"/>
  <c r="H1474" i="9"/>
  <c r="H1475" i="9"/>
  <c r="H1476" i="9"/>
  <c r="H1477" i="9"/>
  <c r="H1478" i="9"/>
  <c r="H1479" i="9"/>
  <c r="H1480" i="9"/>
  <c r="H1481" i="9"/>
  <c r="H1482" i="9"/>
  <c r="H1483" i="9"/>
  <c r="H1484" i="9"/>
  <c r="H1485" i="9"/>
  <c r="H1486" i="9"/>
  <c r="H1487" i="9"/>
  <c r="H1488" i="9"/>
  <c r="H1489" i="9"/>
  <c r="H1490" i="9"/>
  <c r="H1491" i="9"/>
  <c r="H1492" i="9"/>
  <c r="H1493" i="9"/>
  <c r="H1494" i="9"/>
  <c r="H1495" i="9"/>
  <c r="H1496" i="9"/>
  <c r="H1497" i="9"/>
  <c r="H1498" i="9"/>
  <c r="H1499" i="9"/>
  <c r="H1500" i="9"/>
  <c r="H1501" i="9"/>
  <c r="H1502" i="9"/>
  <c r="H1503" i="9"/>
  <c r="H1504" i="9"/>
  <c r="H1505" i="9"/>
  <c r="H1506" i="9"/>
  <c r="H1507" i="9"/>
  <c r="H1508" i="9"/>
  <c r="H1509" i="9"/>
  <c r="H1510" i="9"/>
  <c r="H1511" i="9"/>
  <c r="H1512" i="9"/>
  <c r="H1513" i="9"/>
  <c r="H1514" i="9"/>
  <c r="H1515" i="9"/>
  <c r="H1516" i="9"/>
  <c r="H1517" i="9"/>
  <c r="H1518" i="9"/>
  <c r="H1519" i="9"/>
  <c r="H1520" i="9"/>
  <c r="H1521" i="9"/>
  <c r="H1522" i="9"/>
  <c r="H1523" i="9"/>
  <c r="H1524" i="9"/>
  <c r="H1525" i="9"/>
  <c r="H1526" i="9"/>
  <c r="H1527" i="9"/>
  <c r="H1528" i="9"/>
  <c r="H1529" i="9"/>
  <c r="H1530" i="9"/>
  <c r="H1531" i="9"/>
  <c r="H1532" i="9"/>
  <c r="H1533" i="9"/>
  <c r="H1534" i="9"/>
  <c r="H1535" i="9"/>
  <c r="H1536" i="9"/>
  <c r="H1537" i="9"/>
  <c r="H1538" i="9"/>
  <c r="H1539" i="9"/>
  <c r="H1540" i="9"/>
  <c r="H1541" i="9"/>
  <c r="H1542" i="9"/>
  <c r="H1543" i="9"/>
  <c r="H1544" i="9"/>
  <c r="H1545" i="9"/>
  <c r="H1546" i="9"/>
  <c r="H1547" i="9"/>
  <c r="H1548" i="9"/>
  <c r="H1549" i="9"/>
  <c r="H1550" i="9"/>
  <c r="H1551" i="9"/>
  <c r="H1552" i="9"/>
  <c r="H1553" i="9"/>
  <c r="H1554" i="9"/>
  <c r="H1555" i="9"/>
  <c r="H1556" i="9"/>
  <c r="H1557" i="9"/>
  <c r="H1558" i="9"/>
  <c r="H1559" i="9"/>
  <c r="H1560" i="9"/>
  <c r="H1561" i="9"/>
  <c r="H1562" i="9"/>
  <c r="H1563" i="9"/>
  <c r="H1564" i="9"/>
  <c r="H1565" i="9"/>
  <c r="H1566" i="9"/>
  <c r="H1567" i="9"/>
  <c r="H1568" i="9"/>
  <c r="H1569" i="9"/>
  <c r="H1570" i="9"/>
  <c r="H1571" i="9"/>
  <c r="H1572" i="9"/>
  <c r="H1573" i="9"/>
  <c r="H1574" i="9"/>
  <c r="H1575" i="9"/>
  <c r="H1576" i="9"/>
  <c r="H1577" i="9"/>
  <c r="H1578" i="9"/>
  <c r="H1579" i="9"/>
  <c r="H1580" i="9"/>
  <c r="H1581" i="9"/>
  <c r="H1582" i="9"/>
  <c r="H1583" i="9"/>
  <c r="H1584" i="9"/>
  <c r="H1585" i="9"/>
  <c r="H1586" i="9"/>
  <c r="H1587" i="9"/>
  <c r="H1588" i="9"/>
  <c r="H1589" i="9"/>
  <c r="H1590" i="9"/>
  <c r="H1591" i="9"/>
  <c r="H1592" i="9"/>
  <c r="H1593" i="9"/>
  <c r="H1594" i="9"/>
  <c r="H1595" i="9"/>
  <c r="H1596" i="9"/>
  <c r="H1597" i="9"/>
  <c r="H1598" i="9"/>
  <c r="H1599" i="9"/>
  <c r="H1600" i="9"/>
  <c r="H1601" i="9"/>
  <c r="H1602" i="9"/>
  <c r="H1603" i="9"/>
  <c r="H1604" i="9"/>
  <c r="H1605" i="9"/>
  <c r="H1606" i="9"/>
  <c r="H1607" i="9"/>
  <c r="H1608" i="9"/>
  <c r="H1609" i="9"/>
  <c r="H1610" i="9"/>
  <c r="H1611" i="9"/>
  <c r="H1612" i="9"/>
  <c r="H1613" i="9"/>
  <c r="H1614" i="9"/>
  <c r="H1615" i="9"/>
  <c r="H1616" i="9"/>
  <c r="H1617" i="9"/>
  <c r="H1618" i="9"/>
  <c r="H1619" i="9"/>
  <c r="H1620" i="9"/>
  <c r="H1621" i="9"/>
  <c r="H1622" i="9"/>
  <c r="H1623" i="9"/>
  <c r="H1624" i="9"/>
  <c r="H1625" i="9"/>
  <c r="H1626" i="9"/>
  <c r="H1627" i="9"/>
  <c r="H1628" i="9"/>
  <c r="H1629" i="9"/>
  <c r="H1630" i="9"/>
  <c r="H1631" i="9"/>
  <c r="H1632" i="9"/>
  <c r="H1633" i="9"/>
  <c r="H1634" i="9"/>
  <c r="H1635" i="9"/>
  <c r="H1636" i="9"/>
  <c r="H1637" i="9"/>
  <c r="H1638" i="9"/>
  <c r="H1639" i="9"/>
  <c r="H1640" i="9"/>
  <c r="H1641" i="9"/>
  <c r="H1642" i="9"/>
  <c r="H1643" i="9"/>
  <c r="H1644" i="9"/>
  <c r="H1645" i="9"/>
  <c r="H1646" i="9"/>
  <c r="H1647" i="9"/>
  <c r="H1648" i="9"/>
  <c r="H1649" i="9"/>
  <c r="H1650" i="9"/>
  <c r="H1651" i="9"/>
  <c r="H1652" i="9"/>
  <c r="H1653" i="9"/>
  <c r="H1654" i="9"/>
  <c r="H1655" i="9"/>
  <c r="H1656" i="9"/>
  <c r="H1657" i="9"/>
  <c r="H1658" i="9"/>
  <c r="H1659" i="9"/>
  <c r="H1660" i="9"/>
  <c r="H1661" i="9"/>
  <c r="H1662" i="9"/>
  <c r="H1663" i="9"/>
  <c r="H1664" i="9"/>
  <c r="H1665" i="9"/>
  <c r="H1666" i="9"/>
  <c r="H1667" i="9"/>
  <c r="J6" i="10"/>
  <c r="D2" i="10" l="1"/>
  <c r="D3" i="10" s="1"/>
</calcChain>
</file>

<file path=xl/sharedStrings.xml><?xml version="1.0" encoding="utf-8"?>
<sst xmlns="http://schemas.openxmlformats.org/spreadsheetml/2006/main" count="17888" uniqueCount="4408">
  <si>
    <t>RecNo</t>
  </si>
  <si>
    <t>Name-&gt;Accepted Scientific Name</t>
  </si>
  <si>
    <t>Foliar-&gt;Leaf Area Index (LAI) * for Green Plot Ratio</t>
  </si>
  <si>
    <t>5116</t>
  </si>
  <si>
    <t>Arenga brevipes</t>
  </si>
  <si>
    <t>4.0 (Palm - Cluster)</t>
  </si>
  <si>
    <t>2592</t>
  </si>
  <si>
    <t>Arenga hookeriana</t>
  </si>
  <si>
    <t>5121</t>
  </si>
  <si>
    <t>Arenga undulatifolia</t>
  </si>
  <si>
    <t>2596</t>
  </si>
  <si>
    <t>Bactris guineensis</t>
  </si>
  <si>
    <t>2607</t>
  </si>
  <si>
    <t>Caryota mitis Lour.</t>
  </si>
  <si>
    <t>2618</t>
  </si>
  <si>
    <t>Cyrtostachys renda Blume</t>
  </si>
  <si>
    <t>2622</t>
  </si>
  <si>
    <t>Dypsis lutescens</t>
  </si>
  <si>
    <t>5129</t>
  </si>
  <si>
    <t>Licuala spinosa</t>
  </si>
  <si>
    <t>2659</t>
  </si>
  <si>
    <t>Oncosperma tigillarium</t>
  </si>
  <si>
    <t>2663</t>
  </si>
  <si>
    <t>Phoenix paludosa Roxb.</t>
  </si>
  <si>
    <t>2664</t>
  </si>
  <si>
    <t>Phoenix reclinata</t>
  </si>
  <si>
    <t>2668</t>
  </si>
  <si>
    <t>Pinanga coronata</t>
  </si>
  <si>
    <t>2669</t>
  </si>
  <si>
    <t>Pinanga densiflora</t>
  </si>
  <si>
    <t>2670</t>
  </si>
  <si>
    <t>Pinanga patula</t>
  </si>
  <si>
    <t>2673</t>
  </si>
  <si>
    <t>Ptychosperma macarthurii</t>
  </si>
  <si>
    <t>2676</t>
  </si>
  <si>
    <t>Rhapis excelsa</t>
  </si>
  <si>
    <t>2677</t>
  </si>
  <si>
    <t>Rhapis excelsa 'Zuikonishiki'</t>
  </si>
  <si>
    <t>2678</t>
  </si>
  <si>
    <t>Rhapis humilis</t>
  </si>
  <si>
    <t>5090</t>
  </si>
  <si>
    <t>Rhopaloblaste singaporensis</t>
  </si>
  <si>
    <t>5126</t>
  </si>
  <si>
    <t>Salacca magnifica</t>
  </si>
  <si>
    <t>2692</t>
  </si>
  <si>
    <t>Zombia antillarum</t>
  </si>
  <si>
    <t>2594</t>
  </si>
  <si>
    <t>Arenga westerhoutii</t>
  </si>
  <si>
    <t>2601</t>
  </si>
  <si>
    <t>Borassodendron machadonis</t>
  </si>
  <si>
    <t>2585</t>
  </si>
  <si>
    <t>Allagoptera campestris</t>
  </si>
  <si>
    <t>2590</t>
  </si>
  <si>
    <t>Areca vestiaria</t>
  </si>
  <si>
    <t>2611</t>
  </si>
  <si>
    <t>Chamaedorea cataractarum</t>
  </si>
  <si>
    <t>2627</t>
  </si>
  <si>
    <t>Euterpe edulis</t>
  </si>
  <si>
    <t>2628</t>
  </si>
  <si>
    <t>Euterpe oleracea</t>
  </si>
  <si>
    <t>2658</t>
  </si>
  <si>
    <t>Nypa fruticans Wurmb</t>
  </si>
  <si>
    <t>2646</t>
  </si>
  <si>
    <t>Licuala ramsayi</t>
  </si>
  <si>
    <t>2.5 (Palm - Solitary)</t>
  </si>
  <si>
    <t>2688</t>
  </si>
  <si>
    <t>Adonidia merrillii (Becc.) Becc.</t>
  </si>
  <si>
    <t>2586</t>
  </si>
  <si>
    <t>Archontophoenix alexandrae</t>
  </si>
  <si>
    <t>2587</t>
  </si>
  <si>
    <t>Areca catechu</t>
  </si>
  <si>
    <t>2588</t>
  </si>
  <si>
    <t>Areca catechu (Dwarf)</t>
  </si>
  <si>
    <t>2589</t>
  </si>
  <si>
    <t>Areca catechu var. alba</t>
  </si>
  <si>
    <t>2595</t>
  </si>
  <si>
    <t>Asterogyne martiana</t>
  </si>
  <si>
    <t>2597</t>
  </si>
  <si>
    <t>Beccariophoenix madagascariensis</t>
  </si>
  <si>
    <t>2598</t>
  </si>
  <si>
    <t>Bentinckia nicobarica</t>
  </si>
  <si>
    <t>5119</t>
  </si>
  <si>
    <t>Bismarckia nobilis</t>
  </si>
  <si>
    <t>2600</t>
  </si>
  <si>
    <t>Bismarckia nobilis 'Silver'</t>
  </si>
  <si>
    <t>2602</t>
  </si>
  <si>
    <t>Borassus flabellifer</t>
  </si>
  <si>
    <t>2626</t>
  </si>
  <si>
    <t>Brahea edulis</t>
  </si>
  <si>
    <t>2603</t>
  </si>
  <si>
    <t>Butia capitata</t>
  </si>
  <si>
    <t>2605</t>
  </si>
  <si>
    <t>Calyptronoma occidentalis</t>
  </si>
  <si>
    <t>2606</t>
  </si>
  <si>
    <t>Carpentaria acuminata</t>
  </si>
  <si>
    <t>2608</t>
  </si>
  <si>
    <t>Caryota no</t>
  </si>
  <si>
    <t>2609</t>
  </si>
  <si>
    <t>Caryota rumphiana</t>
  </si>
  <si>
    <t>2610</t>
  </si>
  <si>
    <t>Caryota zebrina</t>
  </si>
  <si>
    <t>2612</t>
  </si>
  <si>
    <t>Chamaedorea metallica</t>
  </si>
  <si>
    <t>2613</t>
  </si>
  <si>
    <t>Chambeyronia macrocarpa</t>
  </si>
  <si>
    <t>2614</t>
  </si>
  <si>
    <t>Coccothrinax crinita</t>
  </si>
  <si>
    <t>5618</t>
  </si>
  <si>
    <t>Cocos nucifera L.</t>
  </si>
  <si>
    <t>2616</t>
  </si>
  <si>
    <t>Copernicia alba</t>
  </si>
  <si>
    <t>3410</t>
  </si>
  <si>
    <t>Copernicia baileyana</t>
  </si>
  <si>
    <t>3412</t>
  </si>
  <si>
    <t>Copernicia hospita</t>
  </si>
  <si>
    <t>2617</t>
  </si>
  <si>
    <t>Corypha umbraculifera</t>
  </si>
  <si>
    <t>2619</t>
  </si>
  <si>
    <t>Dictyosperma album</t>
  </si>
  <si>
    <t>2620</t>
  </si>
  <si>
    <t>Dypsis decaryi</t>
  </si>
  <si>
    <t>2621</t>
  </si>
  <si>
    <t>Dypsis leptocheilos</t>
  </si>
  <si>
    <t>2624</t>
  </si>
  <si>
    <t>Dypsis pinnatifrons</t>
  </si>
  <si>
    <t>2625</t>
  </si>
  <si>
    <t>Elaeis guineensis</t>
  </si>
  <si>
    <t>2629</t>
  </si>
  <si>
    <t>Gulubia costata</t>
  </si>
  <si>
    <t>2630</t>
  </si>
  <si>
    <t>Howea belmoreana</t>
  </si>
  <si>
    <t>2631</t>
  </si>
  <si>
    <t>Hyophorbe lagenicaulis</t>
  </si>
  <si>
    <t>5084</t>
  </si>
  <si>
    <t>Johannesteijsmannia altifrons</t>
  </si>
  <si>
    <t>2634</t>
  </si>
  <si>
    <t>Johannesteijsmannia lanceolata</t>
  </si>
  <si>
    <t>2635</t>
  </si>
  <si>
    <t>Kerriodoxa elegans</t>
  </si>
  <si>
    <t>2636</t>
  </si>
  <si>
    <t>Latania loddigesii</t>
  </si>
  <si>
    <t>5100</t>
  </si>
  <si>
    <t>Latania lontaroides</t>
  </si>
  <si>
    <t>2638</t>
  </si>
  <si>
    <t>Latania verschaffeltii</t>
  </si>
  <si>
    <t>2639</t>
  </si>
  <si>
    <t>Licuala bintuluensis</t>
  </si>
  <si>
    <t>2640</t>
  </si>
  <si>
    <t>Licuala cordata</t>
  </si>
  <si>
    <t>2641</t>
  </si>
  <si>
    <t>Licuala ferruginea Becc.</t>
  </si>
  <si>
    <t>5102</t>
  </si>
  <si>
    <t>Licuala grandis</t>
  </si>
  <si>
    <t>2643</t>
  </si>
  <si>
    <t>Licuala mattanensis 'Mapu' Becc.</t>
  </si>
  <si>
    <t>5103</t>
  </si>
  <si>
    <t>Licuala orbicularis</t>
  </si>
  <si>
    <t>2645</t>
  </si>
  <si>
    <t>Licuala peltata</t>
  </si>
  <si>
    <t>2648</t>
  </si>
  <si>
    <t>Livistona australis</t>
  </si>
  <si>
    <t>2649</t>
  </si>
  <si>
    <t>Livistona chinensis</t>
  </si>
  <si>
    <t>2650</t>
  </si>
  <si>
    <t>Livistona decora (W.Bull) Dowe</t>
  </si>
  <si>
    <t>2651</t>
  </si>
  <si>
    <t>Livistona drudei</t>
  </si>
  <si>
    <t>2652</t>
  </si>
  <si>
    <t>Livistona endauensis</t>
  </si>
  <si>
    <t>2653</t>
  </si>
  <si>
    <t>Livistona rotundifolia</t>
  </si>
  <si>
    <t>2654</t>
  </si>
  <si>
    <t>Lodoicea maldivica</t>
  </si>
  <si>
    <t>3475</t>
  </si>
  <si>
    <t>Marojejya darianii J. Dransf. &amp; N. W. Uhl</t>
  </si>
  <si>
    <t>2656</t>
  </si>
  <si>
    <t>Metroxylon salomonense</t>
  </si>
  <si>
    <t>2657</t>
  </si>
  <si>
    <t>Normanbya normanbyi</t>
  </si>
  <si>
    <t>2660</t>
  </si>
  <si>
    <t>Orbignya cohune</t>
  </si>
  <si>
    <t>5098</t>
  </si>
  <si>
    <t>Phoenicophorium borsigianum</t>
  </si>
  <si>
    <t>2662</t>
  </si>
  <si>
    <t>Phoenix canariensis</t>
  </si>
  <si>
    <t>5094</t>
  </si>
  <si>
    <t>Phoenix sylvestris</t>
  </si>
  <si>
    <t>2667</t>
  </si>
  <si>
    <t>Pigafetta filaris</t>
  </si>
  <si>
    <t>2671</t>
  </si>
  <si>
    <t>Pritchardia pacifica</t>
  </si>
  <si>
    <t>2672</t>
  </si>
  <si>
    <t>Pritchardia thurstoni</t>
  </si>
  <si>
    <t>2674</t>
  </si>
  <si>
    <t>Raphia australis</t>
  </si>
  <si>
    <t>2675</t>
  </si>
  <si>
    <t>Ravenea rivularis</t>
  </si>
  <si>
    <t>5127</t>
  </si>
  <si>
    <t>Roystonea oleracea</t>
  </si>
  <si>
    <t>2682</t>
  </si>
  <si>
    <t>Roystonea regia (Kunth) O.F.Cook</t>
  </si>
  <si>
    <t>2683</t>
  </si>
  <si>
    <t>Sabal causiarum</t>
  </si>
  <si>
    <t>2684</t>
  </si>
  <si>
    <t>Sabal palmetto</t>
  </si>
  <si>
    <t>2686</t>
  </si>
  <si>
    <t>Satakentia liukiuensis</t>
  </si>
  <si>
    <t>2604</t>
  </si>
  <si>
    <t>Sommieria leucophylla Becc.</t>
  </si>
  <si>
    <t>3345</t>
  </si>
  <si>
    <t>Syagrus schizophylla (Mart.) Glassm.</t>
  </si>
  <si>
    <t>2687</t>
  </si>
  <si>
    <t>Thrinax parviflora</t>
  </si>
  <si>
    <t>2689</t>
  </si>
  <si>
    <t>Verschaffeltia splendida</t>
  </si>
  <si>
    <t>2690</t>
  </si>
  <si>
    <t>Washingtonia robusta</t>
  </si>
  <si>
    <t>2691</t>
  </si>
  <si>
    <t>Wodyetia bifurcata</t>
  </si>
  <si>
    <t>2623</t>
  </si>
  <si>
    <t>Dypsis madagascariensis</t>
  </si>
  <si>
    <t>2632</t>
  </si>
  <si>
    <t>Iguanura wallichiana (Mart.) Benth. &amp; Hook f.</t>
  </si>
  <si>
    <t>2665</t>
  </si>
  <si>
    <t>Phoenix roebelenii O'Brien</t>
  </si>
  <si>
    <t>5509</t>
  </si>
  <si>
    <t>Aloysia  citriodora Palau</t>
  </si>
  <si>
    <t>4.5 (Shrub &amp; Groundcover - Dicot)</t>
  </si>
  <si>
    <t>1724</t>
  </si>
  <si>
    <t>Begonia cultivar</t>
  </si>
  <si>
    <t>5512</t>
  </si>
  <si>
    <t>Mentha x piperita f. citrata 'Chocolate'</t>
  </si>
  <si>
    <t>2275</t>
  </si>
  <si>
    <t>Ocimum tenuiflorum</t>
  </si>
  <si>
    <t>2257</t>
  </si>
  <si>
    <t>Nelumbo nucifera</t>
  </si>
  <si>
    <t>1498</t>
  </si>
  <si>
    <t>Ruellia chartacea (T.Anderson) Wassh.</t>
  </si>
  <si>
    <t>5743</t>
  </si>
  <si>
    <t>Calopogonium mucunoides Desv.</t>
  </si>
  <si>
    <t>1423</t>
  </si>
  <si>
    <t>Ipomoea batatas (L.) Lam.</t>
  </si>
  <si>
    <t>1426</t>
  </si>
  <si>
    <t>Ipomoea batatas 'Blackie'</t>
  </si>
  <si>
    <t>1523</t>
  </si>
  <si>
    <t>Trachelospermum asiaticum 'Tricolor'</t>
  </si>
  <si>
    <t>2553</t>
  </si>
  <si>
    <t>Melanthera biflora (L.) Wild</t>
  </si>
  <si>
    <t>1425</t>
  </si>
  <si>
    <t>Ipomoea batatas 'Black Heart'</t>
  </si>
  <si>
    <t>1337</t>
  </si>
  <si>
    <t>Bougainvillea glabra 'Singapore Pink'</t>
  </si>
  <si>
    <t>1352</t>
  </si>
  <si>
    <t>Bougainvillea 'Singapore White'</t>
  </si>
  <si>
    <t>1409</t>
  </si>
  <si>
    <t>Holmskioldia sanguinea</t>
  </si>
  <si>
    <t>2396</t>
  </si>
  <si>
    <t>Rubus moluccanus var. angulosus Kalkman</t>
  </si>
  <si>
    <t>1507</t>
  </si>
  <si>
    <t>Strophanthus preussii Engl. &amp; Pax.</t>
  </si>
  <si>
    <t>1823</t>
  </si>
  <si>
    <t>Volkameria inermis L.</t>
  </si>
  <si>
    <t>3320</t>
  </si>
  <si>
    <t xml:space="preserve">Euonymus fortunei 'Emerald 'n Gold' (Turcz.) Hand.-Mazz. </t>
  </si>
  <si>
    <t>1586</t>
  </si>
  <si>
    <t>Acalypha hispida</t>
  </si>
  <si>
    <t>1588</t>
  </si>
  <si>
    <t>Acalypha siamensis</t>
  </si>
  <si>
    <t>1589</t>
  </si>
  <si>
    <t>Acalypha siamensis (Variegated Leaf)</t>
  </si>
  <si>
    <t>1584</t>
  </si>
  <si>
    <t>Acalypha wilkesiana (cultivar)</t>
  </si>
  <si>
    <t>1590</t>
  </si>
  <si>
    <t>Acalypha wilkesiana 'Hoffmanii'</t>
  </si>
  <si>
    <t>1591</t>
  </si>
  <si>
    <t>Acalypha wilkesiana 'Java White'</t>
  </si>
  <si>
    <t>1592</t>
  </si>
  <si>
    <t>Acalypha wilkesiana 'Moorea'</t>
  </si>
  <si>
    <t>1593</t>
  </si>
  <si>
    <t>Acalypha wilkesiana 'Mosaica'</t>
  </si>
  <si>
    <t>1594</t>
  </si>
  <si>
    <t>Acanthus ebracteatus Vahl</t>
  </si>
  <si>
    <t>1597</t>
  </si>
  <si>
    <t>Adenium obesum (Variegated Leaf 1)</t>
  </si>
  <si>
    <t>1598</t>
  </si>
  <si>
    <t>Adenium obesum (Variegated Leaf 2)</t>
  </si>
  <si>
    <t>1599</t>
  </si>
  <si>
    <t>Adenium obesum (White Flower)</t>
  </si>
  <si>
    <t>1600</t>
  </si>
  <si>
    <t>Adenium obesum 'Dark Red'</t>
  </si>
  <si>
    <t>1601</t>
  </si>
  <si>
    <t>Adenium obseum (Narrow Leaf, White Flower)</t>
  </si>
  <si>
    <t>1607</t>
  </si>
  <si>
    <t>Aglaia duperreana</t>
  </si>
  <si>
    <t>1608</t>
  </si>
  <si>
    <t>Aglaia duperreana (Dwarf)</t>
  </si>
  <si>
    <t>1628</t>
  </si>
  <si>
    <t>Agrostistachys longifolia</t>
  </si>
  <si>
    <t>1629</t>
  </si>
  <si>
    <t>Ajuga reptans 'Burgundy Glow'</t>
  </si>
  <si>
    <t>1630</t>
  </si>
  <si>
    <t>Allamanda schottii 'Grey Supreme'</t>
  </si>
  <si>
    <t>1631</t>
  </si>
  <si>
    <t>Allophylus cobbe (L.) Reausch.</t>
  </si>
  <si>
    <t>1653</t>
  </si>
  <si>
    <t>Alternanthera cultivar (green-yellow curly leaves)</t>
  </si>
  <si>
    <t>1654</t>
  </si>
  <si>
    <t>Alternanthera cultivar (pink-green curly leaves)</t>
  </si>
  <si>
    <t>1658</t>
  </si>
  <si>
    <t>Alternanthera ficoidea 'Party Time'</t>
  </si>
  <si>
    <t>1671</t>
  </si>
  <si>
    <t>Anisophyllea disticha</t>
  </si>
  <si>
    <t>1680</t>
  </si>
  <si>
    <t>Aphelandra sinclairiana</t>
  </si>
  <si>
    <t>1681</t>
  </si>
  <si>
    <t>Aphelandra squarrosa</t>
  </si>
  <si>
    <t>1683</t>
  </si>
  <si>
    <t>Arachis hypogaea</t>
  </si>
  <si>
    <t>1686</t>
  </si>
  <si>
    <t>Ardisia comosa</t>
  </si>
  <si>
    <t>1702</t>
  </si>
  <si>
    <t>Asystasia chelonoides Nees</t>
  </si>
  <si>
    <t>1703</t>
  </si>
  <si>
    <t>Asystasia gangetica (L.) T. Anderson</t>
  </si>
  <si>
    <t>1706</t>
  </si>
  <si>
    <t>Asystasia gangetica (speckled creamy-green leaves)</t>
  </si>
  <si>
    <t>1705</t>
  </si>
  <si>
    <t>Asystasia gangetica ssp. micrantha (L.) T.Anders., (Nees) Ensermu</t>
  </si>
  <si>
    <t>1707</t>
  </si>
  <si>
    <t>Asystasia nemorum</t>
  </si>
  <si>
    <t>1708</t>
  </si>
  <si>
    <t>Asystasia nemorum (Pink Flower)</t>
  </si>
  <si>
    <t>1709</t>
  </si>
  <si>
    <t>Asystasia nemorum (Rose Pink Flower)</t>
  </si>
  <si>
    <t>1717</t>
  </si>
  <si>
    <t>Baphia nitida Lodd.</t>
  </si>
  <si>
    <t>1719</t>
  </si>
  <si>
    <t>Barleria lupulina</t>
  </si>
  <si>
    <t>1721</t>
  </si>
  <si>
    <t>Barleria repens 'Orange Bugle'</t>
  </si>
  <si>
    <t>1722</t>
  </si>
  <si>
    <t>Bauhinia galpinii</t>
  </si>
  <si>
    <t>1728</t>
  </si>
  <si>
    <t>Bixa orellana (Yellow)</t>
  </si>
  <si>
    <t>1732</t>
  </si>
  <si>
    <t>Brunfelsia americana</t>
  </si>
  <si>
    <t>1738</t>
  </si>
  <si>
    <t>Buddleja (Hybrid)</t>
  </si>
  <si>
    <t>1737</t>
  </si>
  <si>
    <t>Buddleja davidii (Purple Flower)</t>
  </si>
  <si>
    <t>1768</t>
  </si>
  <si>
    <t>Calliandra haematocephala</t>
  </si>
  <si>
    <t>1769</t>
  </si>
  <si>
    <t>Calliandra surinamensis</t>
  </si>
  <si>
    <t>1775</t>
  </si>
  <si>
    <t>Cananga odorata var. fruticosa</t>
  </si>
  <si>
    <t>5206</t>
  </si>
  <si>
    <t>Capsicum frutescens</t>
  </si>
  <si>
    <t>6181</t>
  </si>
  <si>
    <t>Carica papaya (Golden Form)</t>
  </si>
  <si>
    <t>2785</t>
  </si>
  <si>
    <t>Carica papaya L.</t>
  </si>
  <si>
    <t>1784</t>
  </si>
  <si>
    <t>Carmona retusa</t>
  </si>
  <si>
    <t>1785</t>
  </si>
  <si>
    <t>Carmona retusa (Variegated Leaf)</t>
  </si>
  <si>
    <t>2506</t>
  </si>
  <si>
    <t>Cascabela thevetia (orange flowers) (L.) Lippold, Feddes Repert.</t>
  </si>
  <si>
    <t>2507</t>
  </si>
  <si>
    <t>Cascabela thevetia 'Alba' (L.) Lippold, Feddes Repert.</t>
  </si>
  <si>
    <t>1790</t>
  </si>
  <si>
    <t>Catharanthus cultivar</t>
  </si>
  <si>
    <t>1792</t>
  </si>
  <si>
    <t>Catharanthus roseus 'Alba'</t>
  </si>
  <si>
    <t>1793</t>
  </si>
  <si>
    <t>Catharanthus roseus 'Bright Eyes'</t>
  </si>
  <si>
    <t>1794</t>
  </si>
  <si>
    <t>Celosia argentea</t>
  </si>
  <si>
    <t>1798</t>
  </si>
  <si>
    <t>Centratherum punctatum</t>
  </si>
  <si>
    <t>1811</t>
  </si>
  <si>
    <t>Christia vespertilionis</t>
  </si>
  <si>
    <t>1810</t>
  </si>
  <si>
    <t>Christia vespertilionis (striped leaf form)</t>
  </si>
  <si>
    <t>1814</t>
  </si>
  <si>
    <t>Citrus limon 'Ponderosa'</t>
  </si>
  <si>
    <t>1815</t>
  </si>
  <si>
    <t>Clappertonia ficifolia</t>
  </si>
  <si>
    <t>1817</t>
  </si>
  <si>
    <t>Clerodendrum buchananii</t>
  </si>
  <si>
    <t>1818</t>
  </si>
  <si>
    <t>Clerodendrum bungei</t>
  </si>
  <si>
    <t>1819</t>
  </si>
  <si>
    <t>Clerodendrum calamitosum</t>
  </si>
  <si>
    <t>1820</t>
  </si>
  <si>
    <t>Clerodendrum chinense</t>
  </si>
  <si>
    <t>1821</t>
  </si>
  <si>
    <t>Clerodendrum deflexum</t>
  </si>
  <si>
    <t>1822</t>
  </si>
  <si>
    <t>Clerodendrum indicum (L.) Kuntze</t>
  </si>
  <si>
    <t>1826</t>
  </si>
  <si>
    <t>Clerodendrum paniculatum</t>
  </si>
  <si>
    <t>1827</t>
  </si>
  <si>
    <t>Clerodendrum paniculatum 'Alba'</t>
  </si>
  <si>
    <t>1828</t>
  </si>
  <si>
    <t>Clerodendrum quadriloculare</t>
  </si>
  <si>
    <t>1829</t>
  </si>
  <si>
    <t>Clerodendrum sp.</t>
  </si>
  <si>
    <t>1830</t>
  </si>
  <si>
    <t>Clerodendrum villosum</t>
  </si>
  <si>
    <t>1832</t>
  </si>
  <si>
    <t>Clidemia hirta</t>
  </si>
  <si>
    <t>1833</t>
  </si>
  <si>
    <t>Codiaeum variegatum</t>
  </si>
  <si>
    <t>1838</t>
  </si>
  <si>
    <t>Combretum erythrophyllum</t>
  </si>
  <si>
    <t>1885</t>
  </si>
  <si>
    <t>Crossandra infundibuliformis (Variegated Leaf)</t>
  </si>
  <si>
    <t>1886</t>
  </si>
  <si>
    <t>Crossandra infundibuliformis 'Lutea'</t>
  </si>
  <si>
    <t>1887</t>
  </si>
  <si>
    <t>Crossandra infundibuliformis 'Shamrock'</t>
  </si>
  <si>
    <t>1890</t>
  </si>
  <si>
    <t>Crotalaria pallida Aiton</t>
  </si>
  <si>
    <t>1912</t>
  </si>
  <si>
    <t>Cyathula cultivar (Variegated Leaf)</t>
  </si>
  <si>
    <t>1927</t>
  </si>
  <si>
    <t>Desmos chinensis</t>
  </si>
  <si>
    <t>1931</t>
  </si>
  <si>
    <t>Dichondra repens</t>
  </si>
  <si>
    <t>1973</t>
  </si>
  <si>
    <t>Duranta cultivar (dark purple flowers with white edge)</t>
  </si>
  <si>
    <t>1974</t>
  </si>
  <si>
    <t>Duranta 'Dwarf White'</t>
  </si>
  <si>
    <t>1977</t>
  </si>
  <si>
    <t>Duranta erecta 'Alba'</t>
  </si>
  <si>
    <t>1978</t>
  </si>
  <si>
    <t>Duranta erecta 'Gold Edge'</t>
  </si>
  <si>
    <t>5210</t>
  </si>
  <si>
    <t>Elephantopus scaber</t>
  </si>
  <si>
    <t>1986</t>
  </si>
  <si>
    <t>Emilia sonchifolia (L.) DC.</t>
  </si>
  <si>
    <t>1988</t>
  </si>
  <si>
    <t>Epiphyllum oxypetalum (DC.) Haw.</t>
  </si>
  <si>
    <t>1989</t>
  </si>
  <si>
    <t>Eranthemum wattii</t>
  </si>
  <si>
    <t>1995</t>
  </si>
  <si>
    <t>Eugenia stipitata</t>
  </si>
  <si>
    <t>1996</t>
  </si>
  <si>
    <t>Eugenia uniflora</t>
  </si>
  <si>
    <t>2006</t>
  </si>
  <si>
    <t>Euphorbia neriifolia</t>
  </si>
  <si>
    <t>2007</t>
  </si>
  <si>
    <t>Euphorbia pulcherrima Willd. ex Klotzsch</t>
  </si>
  <si>
    <t>2010</t>
  </si>
  <si>
    <t>Excoecaria cochinchinensis</t>
  </si>
  <si>
    <t>2011</t>
  </si>
  <si>
    <t>Excoecaria cochinchinensis 'Firestorm' Lour.</t>
  </si>
  <si>
    <t>2013</t>
  </si>
  <si>
    <t>Fatsia japonica</t>
  </si>
  <si>
    <t>2019</t>
  </si>
  <si>
    <t>Flemingia strobilifera</t>
  </si>
  <si>
    <t>2022</t>
  </si>
  <si>
    <t>Fuchsia hybrida</t>
  </si>
  <si>
    <t>2023</t>
  </si>
  <si>
    <t>Gaertnera obesa</t>
  </si>
  <si>
    <t>2031</t>
  </si>
  <si>
    <t>Gerbera jamesonii (cultivar)</t>
  </si>
  <si>
    <t>2036</t>
  </si>
  <si>
    <t>Gmelina philippinensis</t>
  </si>
  <si>
    <t>2038</t>
  </si>
  <si>
    <t>Gomphrena globosa (Pink Flower)</t>
  </si>
  <si>
    <t>2039</t>
  </si>
  <si>
    <t>Gomphrena globosa f. alba</t>
  </si>
  <si>
    <t>2044</t>
  </si>
  <si>
    <t>Graptophyllum pictum (cultivar)</t>
  </si>
  <si>
    <t>2045</t>
  </si>
  <si>
    <t>Graptophyllum pictum 'Golden'</t>
  </si>
  <si>
    <t>2046</t>
  </si>
  <si>
    <t>Graptophyllum pictum 'Roseum Variegatum'</t>
  </si>
  <si>
    <t>2047</t>
  </si>
  <si>
    <t>Grevillea banksii</t>
  </si>
  <si>
    <t>2048</t>
  </si>
  <si>
    <t>Gustavia gracillima</t>
  </si>
  <si>
    <t>2052</t>
  </si>
  <si>
    <t>Gynura aurantiaca</t>
  </si>
  <si>
    <t>2053</t>
  </si>
  <si>
    <t>Gynura pseudochina var. hispida</t>
  </si>
  <si>
    <t>2055</t>
  </si>
  <si>
    <t>Gynura sp.</t>
  </si>
  <si>
    <t>2087</t>
  </si>
  <si>
    <t>Hemigraphis alternata 'Exotica'</t>
  </si>
  <si>
    <t>2089</t>
  </si>
  <si>
    <t>Hemigraphis repanda</t>
  </si>
  <si>
    <t>2091</t>
  </si>
  <si>
    <t>Hibiscus mutabilis</t>
  </si>
  <si>
    <t>2095</t>
  </si>
  <si>
    <t>Hibiscus rosa-sinensis (cultivar)</t>
  </si>
  <si>
    <t>2093</t>
  </si>
  <si>
    <t>Hibiscus rosa-sinensis 'Cooperi'</t>
  </si>
  <si>
    <t>2094</t>
  </si>
  <si>
    <t>Hibiscus rosa-sinensis 'Cooperi Alba'</t>
  </si>
  <si>
    <t>2096</t>
  </si>
  <si>
    <t>Hibiscus sabdariffa</t>
  </si>
  <si>
    <t>2097</t>
  </si>
  <si>
    <t>Hibiscus schizopetalus</t>
  </si>
  <si>
    <t>2098</t>
  </si>
  <si>
    <t>Hibiscus schizopetalus 'Pagoda'</t>
  </si>
  <si>
    <t>2099</t>
  </si>
  <si>
    <t>Hibiscus syriacus</t>
  </si>
  <si>
    <t>2113</t>
  </si>
  <si>
    <t>Hydrangea macrophylla</t>
  </si>
  <si>
    <t>2114</t>
  </si>
  <si>
    <t>Hydrangea macrophylla 'Variegata'</t>
  </si>
  <si>
    <t>2116</t>
  </si>
  <si>
    <t>Hydrocotyle javanica</t>
  </si>
  <si>
    <t>2122</t>
  </si>
  <si>
    <t>Impatiens walleriana</t>
  </si>
  <si>
    <t>2125</t>
  </si>
  <si>
    <t>Ixora (Variegated Leaf)</t>
  </si>
  <si>
    <t>2127</t>
  </si>
  <si>
    <t>Ixora 'Compacta Orange'</t>
  </si>
  <si>
    <t>2129</t>
  </si>
  <si>
    <t>Ixora 'Dwarf Orange'</t>
  </si>
  <si>
    <t>2132</t>
  </si>
  <si>
    <t>Ixora 'Dwarf Yellow'</t>
  </si>
  <si>
    <t>2133</t>
  </si>
  <si>
    <t>Ixora finlaysoniana</t>
  </si>
  <si>
    <t>2134</t>
  </si>
  <si>
    <t>Ixora grandifolia</t>
  </si>
  <si>
    <t>2135</t>
  </si>
  <si>
    <t>Ixora hybrid</t>
  </si>
  <si>
    <t>2136</t>
  </si>
  <si>
    <t>Ixora javanica (Bl.) DC.</t>
  </si>
  <si>
    <t>2137</t>
  </si>
  <si>
    <t>Ixora javanica (Yellow)</t>
  </si>
  <si>
    <t>2138</t>
  </si>
  <si>
    <t>Ixora 'Light Pink'</t>
  </si>
  <si>
    <t>2139</t>
  </si>
  <si>
    <t>Ixora 'Molly Garret'</t>
  </si>
  <si>
    <t>2140</t>
  </si>
  <si>
    <t>Ixora odorata</t>
  </si>
  <si>
    <t>2141</t>
  </si>
  <si>
    <t>Ixora pendula</t>
  </si>
  <si>
    <t>2142</t>
  </si>
  <si>
    <t>Ixora siamensis</t>
  </si>
  <si>
    <t>2126</t>
  </si>
  <si>
    <t>Ixora sp. ("Caesia")</t>
  </si>
  <si>
    <t>2143</t>
  </si>
  <si>
    <t>Ixora 'Sunkist'</t>
  </si>
  <si>
    <t>2144</t>
  </si>
  <si>
    <t>Ixora 'Super King'</t>
  </si>
  <si>
    <t>2145</t>
  </si>
  <si>
    <t>Ixora 'Super Orange'</t>
  </si>
  <si>
    <t>2146</t>
  </si>
  <si>
    <t>Ixora 'Super Pink'</t>
  </si>
  <si>
    <t>2149</t>
  </si>
  <si>
    <t>Ixora 'Yellow'</t>
  </si>
  <si>
    <t>2150</t>
  </si>
  <si>
    <t>Jatropha (Big Leaf)</t>
  </si>
  <si>
    <t>2151</t>
  </si>
  <si>
    <t>Jatropha curcas (Variegated Leaf)</t>
  </si>
  <si>
    <t>2153</t>
  </si>
  <si>
    <t>Jatropha integerrima 'Pink'</t>
  </si>
  <si>
    <t>2154</t>
  </si>
  <si>
    <t>Jatropha podagrica Hook.</t>
  </si>
  <si>
    <t>2157</t>
  </si>
  <si>
    <t>Justicia carnea</t>
  </si>
  <si>
    <t>2158</t>
  </si>
  <si>
    <t>Justicia carnea 'Alba'</t>
  </si>
  <si>
    <t>2161</t>
  </si>
  <si>
    <t>Justicia procumbens</t>
  </si>
  <si>
    <t>2162</t>
  </si>
  <si>
    <t>Justicia sp.</t>
  </si>
  <si>
    <t>2168</t>
  </si>
  <si>
    <t>Kalanchoe blossfeldiana (Variegated Leaf)</t>
  </si>
  <si>
    <t>2170</t>
  </si>
  <si>
    <t>Karomia tettensis</t>
  </si>
  <si>
    <t>2172</t>
  </si>
  <si>
    <t>Labisia pumila</t>
  </si>
  <si>
    <t>2171</t>
  </si>
  <si>
    <t>Labisia pumila 'Quicksilver'</t>
  </si>
  <si>
    <t>2173</t>
  </si>
  <si>
    <t>Lagerstroemia indica</t>
  </si>
  <si>
    <t>2174</t>
  </si>
  <si>
    <t>Lagerstroemia indica (Pale Pink Flower)</t>
  </si>
  <si>
    <t>2175</t>
  </si>
  <si>
    <t>Lagerstroemia indica (Pink Flower)</t>
  </si>
  <si>
    <t>2176</t>
  </si>
  <si>
    <t>Lagerstroemia indica (Rose Pink Flower)</t>
  </si>
  <si>
    <t>2177</t>
  </si>
  <si>
    <t>Lagerstroemia indica var. alba</t>
  </si>
  <si>
    <t>2181</t>
  </si>
  <si>
    <t>Lantana camara 'Mutabilis'</t>
  </si>
  <si>
    <t>2182</t>
  </si>
  <si>
    <t>Lantana camara 'Nivea'</t>
  </si>
  <si>
    <t>2185</t>
  </si>
  <si>
    <t>Lantana montevidensis</t>
  </si>
  <si>
    <t>2190</t>
  </si>
  <si>
    <t>Leea guineensis 'Burgundy'</t>
  </si>
  <si>
    <t>2518</t>
  </si>
  <si>
    <t>Legazpia polygonoides Benth. (Yamazaki)</t>
  </si>
  <si>
    <t>2193</t>
  </si>
  <si>
    <t>Leonurus artemisia var. albiflorus</t>
  </si>
  <si>
    <t>2194</t>
  </si>
  <si>
    <t>Lespedeza bicolor</t>
  </si>
  <si>
    <t>2199</t>
  </si>
  <si>
    <t>Lobelia cardinalis</t>
  </si>
  <si>
    <t>2200</t>
  </si>
  <si>
    <t>Lobelia chinensis</t>
  </si>
  <si>
    <t>2201</t>
  </si>
  <si>
    <t>Loropetalum chinense var. rubrum</t>
  </si>
  <si>
    <t>2206</t>
  </si>
  <si>
    <t>Malpighia coccigera L.</t>
  </si>
  <si>
    <t>2207</t>
  </si>
  <si>
    <t>Malpighia punicifolia</t>
  </si>
  <si>
    <t>2209</t>
  </si>
  <si>
    <t>Malvaviscus arboreus var. mexicanus</t>
  </si>
  <si>
    <t>2212</t>
  </si>
  <si>
    <t>Manihot carthaginensis ssp. glaziovii (Müll.Arg.) Allem</t>
  </si>
  <si>
    <t>2211</t>
  </si>
  <si>
    <t>Manihot esculenta 'Variegata'</t>
  </si>
  <si>
    <t>2218</t>
  </si>
  <si>
    <t>Medinilla magnifica</t>
  </si>
  <si>
    <t>2219</t>
  </si>
  <si>
    <t>Megaskepasma erythrochlamys</t>
  </si>
  <si>
    <t>2220</t>
  </si>
  <si>
    <t>Melastoma malabathricum 'Alba'</t>
  </si>
  <si>
    <t>2226</t>
  </si>
  <si>
    <t>Mimosa diplotricha var. inermis</t>
  </si>
  <si>
    <t>2225</t>
  </si>
  <si>
    <t>Mimosa pudica L.</t>
  </si>
  <si>
    <t>2228</t>
  </si>
  <si>
    <t>Mirabilis jalapa (Orange-Spot Flower)</t>
  </si>
  <si>
    <t>2229</t>
  </si>
  <si>
    <t>Mirabilis jalapa (White)</t>
  </si>
  <si>
    <t>2230</t>
  </si>
  <si>
    <t>Mirabilis jalapa (Yellow)</t>
  </si>
  <si>
    <t>2238</t>
  </si>
  <si>
    <t>Murraya koenigii (L.) Spreng.</t>
  </si>
  <si>
    <t>2249</t>
  </si>
  <si>
    <t>Mussaenda 'Calcutta'</t>
  </si>
  <si>
    <t>2250</t>
  </si>
  <si>
    <t>Mussaenda 'Dona Alicia'</t>
  </si>
  <si>
    <t>2251</t>
  </si>
  <si>
    <t>Mussaenda 'Dona Eva'</t>
  </si>
  <si>
    <t>2252</t>
  </si>
  <si>
    <t>Mussaenda erythrophylla 'Dona Luz'</t>
  </si>
  <si>
    <t>2253</t>
  </si>
  <si>
    <t>Mussaenda erythrophylla 'Queen Sirikit'</t>
  </si>
  <si>
    <t>2254</t>
  </si>
  <si>
    <t>Mussaenda philippica 'Aurorae'</t>
  </si>
  <si>
    <t>2255</t>
  </si>
  <si>
    <t>Myrmecodia tuberosa</t>
  </si>
  <si>
    <t>2258</t>
  </si>
  <si>
    <t>Nelumbo nucifera 'Alba'</t>
  </si>
  <si>
    <t>2259</t>
  </si>
  <si>
    <t>Nematanthus hybrids</t>
  </si>
  <si>
    <t>2265</t>
  </si>
  <si>
    <t>Nerium oleander 'Alba'</t>
  </si>
  <si>
    <t>2266</t>
  </si>
  <si>
    <t>Nerium oleander 'Petite Salmon'</t>
  </si>
  <si>
    <t>2267</t>
  </si>
  <si>
    <t>Nerium oleander 'Pink'</t>
  </si>
  <si>
    <t>2270</t>
  </si>
  <si>
    <t>Nyctanthes arbor-tristis</t>
  </si>
  <si>
    <t>2273</t>
  </si>
  <si>
    <t>Ochna kirkii</t>
  </si>
  <si>
    <t>2282</t>
  </si>
  <si>
    <t>Opuntia dillenii (Ker Gawl.) Haw.</t>
  </si>
  <si>
    <t>2285</t>
  </si>
  <si>
    <t>Orthosiphon aristatus</t>
  </si>
  <si>
    <t>2286</t>
  </si>
  <si>
    <t>Orthosiphon aristatus (Purple)</t>
  </si>
  <si>
    <t>2289</t>
  </si>
  <si>
    <t>Osmoxylon lineare (Yellow)</t>
  </si>
  <si>
    <t>2291</t>
  </si>
  <si>
    <t>Oxalis barrelieri</t>
  </si>
  <si>
    <t>2293</t>
  </si>
  <si>
    <t>Oxalis regnelli 'Atropurpurea'</t>
  </si>
  <si>
    <t>2294</t>
  </si>
  <si>
    <t>Pachypodium lamerei</t>
  </si>
  <si>
    <t>2295</t>
  </si>
  <si>
    <t>Pachystachys lutea</t>
  </si>
  <si>
    <t>2296</t>
  </si>
  <si>
    <t>Pachystachys spicata</t>
  </si>
  <si>
    <t>2315</t>
  </si>
  <si>
    <t>Pentaphragma ellipticum var. ellipticum</t>
  </si>
  <si>
    <t>2316</t>
  </si>
  <si>
    <t>Pentas lanceolata (Pink)</t>
  </si>
  <si>
    <t>2318</t>
  </si>
  <si>
    <t>Pentas lanceolata 'Carnea'</t>
  </si>
  <si>
    <t>2319</t>
  </si>
  <si>
    <t>Pentas lanceolata 'Light Purple'</t>
  </si>
  <si>
    <t>2320</t>
  </si>
  <si>
    <t>Peperomia caperata</t>
  </si>
  <si>
    <t>2321</t>
  </si>
  <si>
    <t>Peperomia clusiifolia 'Jewelry'</t>
  </si>
  <si>
    <t>2322</t>
  </si>
  <si>
    <t>Peperomia obtusifolia 'Variegata'</t>
  </si>
  <si>
    <t>2324</t>
  </si>
  <si>
    <t>Pereskia bleo</t>
  </si>
  <si>
    <t>2325</t>
  </si>
  <si>
    <t>Pereskia grandifolia</t>
  </si>
  <si>
    <t>2328</t>
  </si>
  <si>
    <t>Petunia hybrida</t>
  </si>
  <si>
    <t>2330</t>
  </si>
  <si>
    <t>Phyllagathis rotundifolia</t>
  </si>
  <si>
    <t>2331</t>
  </si>
  <si>
    <t>Phyllanthus amarus</t>
  </si>
  <si>
    <t>2332</t>
  </si>
  <si>
    <t>Phyllanthus cochinchinensis</t>
  </si>
  <si>
    <t>2334</t>
  </si>
  <si>
    <t>Phyllanthus myrtifolius (Wight) Mull. Arg.</t>
  </si>
  <si>
    <t>2336</t>
  </si>
  <si>
    <t>Phyllanthus urinaria</t>
  </si>
  <si>
    <t>2338</t>
  </si>
  <si>
    <t>Pilea cadierei</t>
  </si>
  <si>
    <t>2339</t>
  </si>
  <si>
    <t>Pilea involucrata</t>
  </si>
  <si>
    <t>2340</t>
  </si>
  <si>
    <t>Pilea involucrata 'Norfolk'</t>
  </si>
  <si>
    <t>5294</t>
  </si>
  <si>
    <t>Plantago major</t>
  </si>
  <si>
    <t>2345</t>
  </si>
  <si>
    <t>Plectranthus ecklonii 'Mona Lavender'</t>
  </si>
  <si>
    <t>2347</t>
  </si>
  <si>
    <t>Plumbago indica</t>
  </si>
  <si>
    <t>2350</t>
  </si>
  <si>
    <t>Polygonum capitatum</t>
  </si>
  <si>
    <t>2352</t>
  </si>
  <si>
    <t>Polyscias 'Dwarf Variegata'</t>
  </si>
  <si>
    <t>2353</t>
  </si>
  <si>
    <t>Polyscias fruticosa (Dwarf)</t>
  </si>
  <si>
    <t>4594</t>
  </si>
  <si>
    <t>Polyscias scutellaria 'Balfourii'</t>
  </si>
  <si>
    <t>5132</t>
  </si>
  <si>
    <t>Pseuderanthemum andersonii</t>
  </si>
  <si>
    <t>2365</t>
  </si>
  <si>
    <t>Pseuderanthemum bicolor</t>
  </si>
  <si>
    <t>2367</t>
  </si>
  <si>
    <t>Pseuderanthemum 'Golden'</t>
  </si>
  <si>
    <t>2369</t>
  </si>
  <si>
    <t>Pseuderanthemum laxiflorum</t>
  </si>
  <si>
    <t>2370</t>
  </si>
  <si>
    <t>Pseuderanthemum nigrum</t>
  </si>
  <si>
    <t>2371</t>
  </si>
  <si>
    <t>Pseuderanthemum 'Pink'</t>
  </si>
  <si>
    <t>2374</t>
  </si>
  <si>
    <t>Psidium guajava</t>
  </si>
  <si>
    <t>2376</t>
  </si>
  <si>
    <t>Psidium guajava (Seedless)</t>
  </si>
  <si>
    <t>2377</t>
  </si>
  <si>
    <t>Psidium guajava 'Variegata'</t>
  </si>
  <si>
    <t>2378</t>
  </si>
  <si>
    <t>Punica granatum</t>
  </si>
  <si>
    <t>2379</t>
  </si>
  <si>
    <t>Punica granatum 'Flore Pleno'</t>
  </si>
  <si>
    <t>2380</t>
  </si>
  <si>
    <t>Quassia amara</t>
  </si>
  <si>
    <t>2381</t>
  </si>
  <si>
    <t>Radermachera 'Kunming'</t>
  </si>
  <si>
    <t>2382</t>
  </si>
  <si>
    <t>Rauvolfia tetraphylla</t>
  </si>
  <si>
    <t>2383</t>
  </si>
  <si>
    <t>Ravenia spectabilis</t>
  </si>
  <si>
    <t>2384</t>
  </si>
  <si>
    <t>Ravenia spectabilis (Pink Flower)</t>
  </si>
  <si>
    <t>2385</t>
  </si>
  <si>
    <t>Ravenia spectabilis (Variegated)</t>
  </si>
  <si>
    <t>2386</t>
  </si>
  <si>
    <t>Reinwardtia indica</t>
  </si>
  <si>
    <t>2387</t>
  </si>
  <si>
    <t>Rhododendron indicum</t>
  </si>
  <si>
    <t>2388</t>
  </si>
  <si>
    <t>Rhodomyrtus tomentosa (Aiton) Hassk.</t>
  </si>
  <si>
    <t>2390</t>
  </si>
  <si>
    <t>Ricinus communis 'Cambodgensis'</t>
  </si>
  <si>
    <t>2392</t>
  </si>
  <si>
    <t>Rondeletia odorata</t>
  </si>
  <si>
    <t>2393</t>
  </si>
  <si>
    <t>Rondeletia strigosa</t>
  </si>
  <si>
    <t>1824</t>
  </si>
  <si>
    <t>Rotheca incisa (Klotzsch) Steane &amp; Mabb.</t>
  </si>
  <si>
    <t>2395</t>
  </si>
  <si>
    <t>Rothmannia macrophylla</t>
  </si>
  <si>
    <t>2404</t>
  </si>
  <si>
    <t>Ruellia tuberosa</t>
  </si>
  <si>
    <t>2406</t>
  </si>
  <si>
    <t>Russelia equisetiformis</t>
  </si>
  <si>
    <t>2410</t>
  </si>
  <si>
    <t>Ruttya fruticosa (Orange)</t>
  </si>
  <si>
    <t>2412</t>
  </si>
  <si>
    <t>Saintpaulia ionantha</t>
  </si>
  <si>
    <t>2413</t>
  </si>
  <si>
    <t>Salomonia cantoniensis</t>
  </si>
  <si>
    <t>2414</t>
  </si>
  <si>
    <t>Salvia splendens</t>
  </si>
  <si>
    <t>2415</t>
  </si>
  <si>
    <t>Salvia splendens (Pink Flower)</t>
  </si>
  <si>
    <t>2416</t>
  </si>
  <si>
    <t>Salvia splendens (Purple Flower)</t>
  </si>
  <si>
    <t>2417</t>
  </si>
  <si>
    <t>Salvia splendens (White Flower)</t>
  </si>
  <si>
    <t>2434</t>
  </si>
  <si>
    <t>Schefflera (yellow-green leaves, wavy margins)</t>
  </si>
  <si>
    <t>2432</t>
  </si>
  <si>
    <t>Schefflera arboricola</t>
  </si>
  <si>
    <t>2433</t>
  </si>
  <si>
    <t>Schefflera arboricola (yellow and mottled yellow-green leaves)</t>
  </si>
  <si>
    <t>2436</t>
  </si>
  <si>
    <t>Schefflera arboricola (yellow and mottled yellow-green leaves, wavy margin)</t>
  </si>
  <si>
    <t>2435</t>
  </si>
  <si>
    <t>Schefflera arboricola (yellow and yellow-green leaves, wavy margin)</t>
  </si>
  <si>
    <t>2437</t>
  </si>
  <si>
    <t>Schefflera arboricola 'Lemon Drop'</t>
  </si>
  <si>
    <t>2438</t>
  </si>
  <si>
    <t>Schefflera arboricola 'Variegata'</t>
  </si>
  <si>
    <t>2439</t>
  </si>
  <si>
    <t>Schefflera arboricola 'Worthy'</t>
  </si>
  <si>
    <t>2440</t>
  </si>
  <si>
    <t>Schefflera elegantissima</t>
  </si>
  <si>
    <t>2441</t>
  </si>
  <si>
    <t>Schefflera elegantissima 'Castor'</t>
  </si>
  <si>
    <t>2444</t>
  </si>
  <si>
    <t>Scyphiphora hydrophyllacea</t>
  </si>
  <si>
    <t>2450</t>
  </si>
  <si>
    <t>Senna alata (Linnaeus) Roxburgh</t>
  </si>
  <si>
    <t>2451</t>
  </si>
  <si>
    <t>Senna pendula</t>
  </si>
  <si>
    <t>2455</t>
  </si>
  <si>
    <t>Sesamum radiatum</t>
  </si>
  <si>
    <t>2457</t>
  </si>
  <si>
    <t>Sinningia speciosa</t>
  </si>
  <si>
    <t>2473</t>
  </si>
  <si>
    <t>Spiraea japonica</t>
  </si>
  <si>
    <t>2479</t>
  </si>
  <si>
    <t>Strobilanthes crispa (L.) Blume</t>
  </si>
  <si>
    <t>2482</t>
  </si>
  <si>
    <t>Strobilanthes sp. (pink flowers)</t>
  </si>
  <si>
    <t>2484</t>
  </si>
  <si>
    <t>Strophanthus gratus</t>
  </si>
  <si>
    <t>2486</t>
  </si>
  <si>
    <t>Tabernaemontana corymbosa (variegated)</t>
  </si>
  <si>
    <t>2487</t>
  </si>
  <si>
    <t>Tabernaemontana corymbosa 'Flore Pleno'</t>
  </si>
  <si>
    <t>2485</t>
  </si>
  <si>
    <t>Tabernaemontana corymbosa Roxburgh ex Wallich</t>
  </si>
  <si>
    <t>2488</t>
  </si>
  <si>
    <t>Tabernaemontana divaricata</t>
  </si>
  <si>
    <t>2495</t>
  </si>
  <si>
    <t>Talinum triangulare</t>
  </si>
  <si>
    <t>2496</t>
  </si>
  <si>
    <t>Talinum triangulare 'Variegata'</t>
  </si>
  <si>
    <t>2508</t>
  </si>
  <si>
    <t>Thottea grandiflora</t>
  </si>
  <si>
    <t>2509</t>
  </si>
  <si>
    <t>Thunbergia erecta</t>
  </si>
  <si>
    <t>2510</t>
  </si>
  <si>
    <t>Thunbergia erecta 'Alba'</t>
  </si>
  <si>
    <t>2517</t>
  </si>
  <si>
    <t>Torenia fournieri (Pink Flower)</t>
  </si>
  <si>
    <t>2530</t>
  </si>
  <si>
    <t>Tridax procumbens</t>
  </si>
  <si>
    <t>2533</t>
  </si>
  <si>
    <t>Turnera aurantiaca</t>
  </si>
  <si>
    <t>3374</t>
  </si>
  <si>
    <t>Turnera hybrid (smaller yellow flowers)</t>
  </si>
  <si>
    <t>2534</t>
  </si>
  <si>
    <t>Turnera subulata</t>
  </si>
  <si>
    <t>2535</t>
  </si>
  <si>
    <t>Turnera ulmifolia</t>
  </si>
  <si>
    <t>2538</t>
  </si>
  <si>
    <t>Utricularia aurea</t>
  </si>
  <si>
    <t>2540</t>
  </si>
  <si>
    <t>Verbena 'Pink Passion'</t>
  </si>
  <si>
    <t>2541</t>
  </si>
  <si>
    <t>Verbena 'Scarlet-Fire'</t>
  </si>
  <si>
    <t>2542</t>
  </si>
  <si>
    <t>Verbena sp. (Purple)</t>
  </si>
  <si>
    <t>2543</t>
  </si>
  <si>
    <t>Verbena tenera var. maonettii</t>
  </si>
  <si>
    <t>2546</t>
  </si>
  <si>
    <t>Vinca minor</t>
  </si>
  <si>
    <t>2547</t>
  </si>
  <si>
    <t>Vitex trifolia</t>
  </si>
  <si>
    <t>2548</t>
  </si>
  <si>
    <t>Vitex trifolia 'Purpurea'</t>
  </si>
  <si>
    <t>2549</t>
  </si>
  <si>
    <t>Vitex trifolia var. obovata</t>
  </si>
  <si>
    <t>2551</t>
  </si>
  <si>
    <t>Whitfieldia elongata</t>
  </si>
  <si>
    <t>5239</t>
  </si>
  <si>
    <t>Wikstroemia indica</t>
  </si>
  <si>
    <t>2555</t>
  </si>
  <si>
    <t>Wrightia dubia</t>
  </si>
  <si>
    <t>2557</t>
  </si>
  <si>
    <t>Wrightia religiosa (Double Petal)</t>
  </si>
  <si>
    <t>2558</t>
  </si>
  <si>
    <t>Wrightia religiosa (Fine Leaf)</t>
  </si>
  <si>
    <t>2556</t>
  </si>
  <si>
    <t>Wrightia religiosa (Teijsm. &amp; Binn.) Kurz</t>
  </si>
  <si>
    <t>2559</t>
  </si>
  <si>
    <t>Wrightia religiosa (Variegated)</t>
  </si>
  <si>
    <t>2397</t>
  </si>
  <si>
    <t>Ruellia simplex C. Wright</t>
  </si>
  <si>
    <t>2399</t>
  </si>
  <si>
    <t>Ruellia simplex 'Colobe Pink'</t>
  </si>
  <si>
    <t>2398</t>
  </si>
  <si>
    <t>Ruellia simplex 'Katie'</t>
  </si>
  <si>
    <t>2400</t>
  </si>
  <si>
    <t>Ruellia simplex 'Strawberries and Cream'</t>
  </si>
  <si>
    <t>2401</t>
  </si>
  <si>
    <t>Ruellia simplex 'White Katie'</t>
  </si>
  <si>
    <t>2112</t>
  </si>
  <si>
    <t>Houttuynia cordata</t>
  </si>
  <si>
    <t>2402</t>
  </si>
  <si>
    <t>Ruellia simplex 'Chi Chi'</t>
  </si>
  <si>
    <t>2263</t>
  </si>
  <si>
    <t>Neptunia plena (L.) Benth.</t>
  </si>
  <si>
    <t>5738</t>
  </si>
  <si>
    <t>Alysicarpus vaginalis (L.) DC.</t>
  </si>
  <si>
    <t>1710</t>
  </si>
  <si>
    <t>Asystasia gangetica 'Variegata'</t>
  </si>
  <si>
    <t>1925</t>
  </si>
  <si>
    <t>Desmodium heterophyllum (Willd.) DC.</t>
  </si>
  <si>
    <t>3442</t>
  </si>
  <si>
    <t>Portulaca pilosa 'Mini' hort.</t>
  </si>
  <si>
    <t>3326</t>
  </si>
  <si>
    <t>Medinilla astronioides Triana</t>
  </si>
  <si>
    <t>2217</t>
  </si>
  <si>
    <t>Medinilla cumingii Naudin</t>
  </si>
  <si>
    <t>1582</t>
  </si>
  <si>
    <t>Abutilon indicum</t>
  </si>
  <si>
    <t>5740</t>
  </si>
  <si>
    <t>Acalypha aristata Kunth</t>
  </si>
  <si>
    <t>1587</t>
  </si>
  <si>
    <t>Acalypha chamaedrifolia</t>
  </si>
  <si>
    <t>1595</t>
  </si>
  <si>
    <t>Acanthus ebracteatus (Variegated)</t>
  </si>
  <si>
    <t>2472</t>
  </si>
  <si>
    <t>Acmella paniculata</t>
  </si>
  <si>
    <t>5784</t>
  </si>
  <si>
    <t>Acmella uliginosa (Sw.) Cass.</t>
  </si>
  <si>
    <t>1596</t>
  </si>
  <si>
    <t>Adenium obesum Roem. &amp; Schult</t>
  </si>
  <si>
    <t>2368</t>
  </si>
  <si>
    <t>Alternanthera brasiliana 'Brazilian Red Hots' (L.) Kuntze</t>
  </si>
  <si>
    <t>5891</t>
  </si>
  <si>
    <t>Amaranthus tricolor L.</t>
  </si>
  <si>
    <t>1665</t>
  </si>
  <si>
    <t>Andrographis paniculata (Burm. f.) Wallich ex Nees</t>
  </si>
  <si>
    <t>1668</t>
  </si>
  <si>
    <t>Angelonia angustifolia (AngelMist™ Series) 'Purple Stripe'</t>
  </si>
  <si>
    <t>1667</t>
  </si>
  <si>
    <t>Angelonia angustifolia 'Alba'</t>
  </si>
  <si>
    <t>1669</t>
  </si>
  <si>
    <t>Angelonia angustifolia 'Balangdaros' Benth.</t>
  </si>
  <si>
    <t>1666</t>
  </si>
  <si>
    <t>Angelonia angustifolia Benth.</t>
  </si>
  <si>
    <t>1670</t>
  </si>
  <si>
    <t>Anisomeles indica (L.) Kuntze</t>
  </si>
  <si>
    <t>1689</t>
  </si>
  <si>
    <t>Artemisia vulgaris L.</t>
  </si>
  <si>
    <t>1693</t>
  </si>
  <si>
    <t>Asclepias curassavica Linn.</t>
  </si>
  <si>
    <t>5854</t>
  </si>
  <si>
    <t>Asclepias curassavica 'Silky Yellow'</t>
  </si>
  <si>
    <t>1718</t>
  </si>
  <si>
    <t>Barleria cristata</t>
  </si>
  <si>
    <t>6183</t>
  </si>
  <si>
    <t>Barleria cristata 'Alba'</t>
  </si>
  <si>
    <t>1720</t>
  </si>
  <si>
    <t>Barleria obtusa 'Purple Gem'</t>
  </si>
  <si>
    <t>3448</t>
  </si>
  <si>
    <t>Bryophyllum x crenatodaigremontianum</t>
  </si>
  <si>
    <t>1791</t>
  </si>
  <si>
    <t>Catharanthus roseus (L.) G.Don</t>
  </si>
  <si>
    <t>1800</t>
  </si>
  <si>
    <t>Cereus hildmannianus</t>
  </si>
  <si>
    <t>1813</t>
  </si>
  <si>
    <t>Chrysothemis pulchella (Donn ex Sims) Decne.</t>
  </si>
  <si>
    <t>1839</t>
  </si>
  <si>
    <t>Cordia cylindristachya</t>
  </si>
  <si>
    <t>2169</t>
  </si>
  <si>
    <t>Crassula ovata (Mill.) Druce</t>
  </si>
  <si>
    <t>1884</t>
  </si>
  <si>
    <t xml:space="preserve">Crossandra infundibuliformis (L.) Nees </t>
  </si>
  <si>
    <t>1888</t>
  </si>
  <si>
    <t>Crossandra pungens Lindau</t>
  </si>
  <si>
    <t>1981</t>
  </si>
  <si>
    <t>Echinocactus grusonii</t>
  </si>
  <si>
    <t>1688</t>
  </si>
  <si>
    <t>Eupatorium capillifolium Waldst. &amp; Kit.</t>
  </si>
  <si>
    <t>2000</t>
  </si>
  <si>
    <t>Euphorbia antiquorum</t>
  </si>
  <si>
    <t>5211</t>
  </si>
  <si>
    <t>Euphorbia hirta L.</t>
  </si>
  <si>
    <t>2004</t>
  </si>
  <si>
    <t>Euphorbia lactea 'Cristata'</t>
  </si>
  <si>
    <t>3450</t>
  </si>
  <si>
    <t>Euphorbia lactea 'Cristata Variegata'</t>
  </si>
  <si>
    <t>2003</t>
  </si>
  <si>
    <t>Euphorbia lactea Haw.</t>
  </si>
  <si>
    <t>2005</t>
  </si>
  <si>
    <t>Euphorbia milii</t>
  </si>
  <si>
    <t>2307</t>
  </si>
  <si>
    <t>Euphorbia tithymaloides L.</t>
  </si>
  <si>
    <t>2037</t>
  </si>
  <si>
    <t>Gomphrena globosa</t>
  </si>
  <si>
    <t>2042</t>
  </si>
  <si>
    <t>Graptophyllum pictum 'Album Variegatum'</t>
  </si>
  <si>
    <t>2043</t>
  </si>
  <si>
    <t>Graptophyllum pictum 'Aureum Variegatum'</t>
  </si>
  <si>
    <t>2105</t>
  </si>
  <si>
    <t>Homalocladium platycladum</t>
  </si>
  <si>
    <t>3741</t>
  </si>
  <si>
    <t>Hyptis suaveolens (L.) Poit.</t>
  </si>
  <si>
    <t>2155</t>
  </si>
  <si>
    <t>Justicia betonica</t>
  </si>
  <si>
    <t>2167</t>
  </si>
  <si>
    <t>Kalanchoe blossfeldiana Poelln.</t>
  </si>
  <si>
    <t>3323</t>
  </si>
  <si>
    <t>Kalanchoe pinnata (Lam.) Pers.</t>
  </si>
  <si>
    <t>3449</t>
  </si>
  <si>
    <t>Kalanchoe tomentosa Baker</t>
  </si>
  <si>
    <t>2180</t>
  </si>
  <si>
    <t>Lantana camara 'Hybrida'</t>
  </si>
  <si>
    <t>2179</t>
  </si>
  <si>
    <t>Lantana camara 'Samantha'</t>
  </si>
  <si>
    <t>2183</t>
  </si>
  <si>
    <t>Lantana camara 'Spreading Sunset'</t>
  </si>
  <si>
    <t>2188</t>
  </si>
  <si>
    <t>Laurentia longiflora</t>
  </si>
  <si>
    <t>2210</t>
  </si>
  <si>
    <t>Manihot esculenta Crantz</t>
  </si>
  <si>
    <t>2221</t>
  </si>
  <si>
    <t>Melastoma malabathricum L.</t>
  </si>
  <si>
    <t>2227</t>
  </si>
  <si>
    <t>Mirabilis jalapa</t>
  </si>
  <si>
    <t>5548</t>
  </si>
  <si>
    <t>Ocimum basilicum cv.</t>
  </si>
  <si>
    <t>2276</t>
  </si>
  <si>
    <t>Odontonema cuspidatum (crested form) (Nees) Kuntze</t>
  </si>
  <si>
    <t>5238</t>
  </si>
  <si>
    <t>Oldenlandia corymbosa L.</t>
  </si>
  <si>
    <t>5248</t>
  </si>
  <si>
    <t>Oldenlandia diffusa</t>
  </si>
  <si>
    <t>2281</t>
  </si>
  <si>
    <t>Opuntia cochennillifera</t>
  </si>
  <si>
    <t>2288</t>
  </si>
  <si>
    <t>Osmoxylon lineare (Merr.) Philipson</t>
  </si>
  <si>
    <t>2290</t>
  </si>
  <si>
    <t>Otacanthus azureus</t>
  </si>
  <si>
    <t>2208</t>
  </si>
  <si>
    <t>Pavonia sp.</t>
  </si>
  <si>
    <t>2317</t>
  </si>
  <si>
    <t>Pentas lanceolata 'Alba'</t>
  </si>
  <si>
    <t>2326</t>
  </si>
  <si>
    <t>Perilla frutescens (L.) Britton</t>
  </si>
  <si>
    <t>2327</t>
  </si>
  <si>
    <t>Peristrophe roxburghiana (Roem. &amp; Schult.) Bremek.</t>
  </si>
  <si>
    <t>3207</t>
  </si>
  <si>
    <t>Persicaria hydropiper (L.) Delarbre</t>
  </si>
  <si>
    <t>2337</t>
  </si>
  <si>
    <t>Physalis minima</t>
  </si>
  <si>
    <t>2426</t>
  </si>
  <si>
    <t>Phytolacca acinosa Roxb.</t>
  </si>
  <si>
    <t>2342</t>
  </si>
  <si>
    <t>Piper sarmentosum Roxb. ex W.Hunter</t>
  </si>
  <si>
    <t>2372</t>
  </si>
  <si>
    <t>Pseuderanthemum carruthersii var. carruthersii 'Reticulatum' (Seem.) Guillaumin</t>
  </si>
  <si>
    <t>2403</t>
  </si>
  <si>
    <t>Ruellia rosea</t>
  </si>
  <si>
    <t>2409</t>
  </si>
  <si>
    <t>Ruta graveolens</t>
  </si>
  <si>
    <t>2418</t>
  </si>
  <si>
    <t>Sanchezia speciosa J.Leonard</t>
  </si>
  <si>
    <t>5593</t>
  </si>
  <si>
    <t>Sauropus androgynus (Variegated)</t>
  </si>
  <si>
    <t>2427</t>
  </si>
  <si>
    <t>Sauropus androgynus Merr.</t>
  </si>
  <si>
    <t>3435</t>
  </si>
  <si>
    <t>Solanum aethiopicum 'Small Ruffled Red'</t>
  </si>
  <si>
    <t>2459</t>
  </si>
  <si>
    <t>Solanum melongena L.</t>
  </si>
  <si>
    <t>1729</t>
  </si>
  <si>
    <t>Spermacoce ocymoides</t>
  </si>
  <si>
    <t>5752</t>
  </si>
  <si>
    <t>Spigelia anthelmia L.</t>
  </si>
  <si>
    <t>2477</t>
  </si>
  <si>
    <t>Stevia rebaudiana (Bertoni) Bertoni</t>
  </si>
  <si>
    <t>2480</t>
  </si>
  <si>
    <t>Strobilanthes cusia (Nees) Kuntze</t>
  </si>
  <si>
    <t>2481</t>
  </si>
  <si>
    <t>Strobilanthes dyerianus Mast.</t>
  </si>
  <si>
    <t>2494</t>
  </si>
  <si>
    <t>Talinum paniculatum</t>
  </si>
  <si>
    <t>3739</t>
  </si>
  <si>
    <t>Acrotrema costatum Jack</t>
  </si>
  <si>
    <t>1655</t>
  </si>
  <si>
    <t>Alternanthera cultivar (red-coppery-green spathulate leaves)</t>
  </si>
  <si>
    <t>1652</t>
  </si>
  <si>
    <t>Alternanthera ficoidea 'True Yellow' (L.) P. Beauv.</t>
  </si>
  <si>
    <t>3307</t>
  </si>
  <si>
    <t>Alternanthera ficoidea 'White Carpet'</t>
  </si>
  <si>
    <t>1656</t>
  </si>
  <si>
    <t>Alternanthera sessilis R.Br.</t>
  </si>
  <si>
    <t>1687</t>
  </si>
  <si>
    <t>Artemisia lactiflora Wall. ex DC.</t>
  </si>
  <si>
    <t>1704</t>
  </si>
  <si>
    <t>Asystasia gangetica 'Alba'</t>
  </si>
  <si>
    <t>2308</t>
  </si>
  <si>
    <t>Euphorbia tithymaloides ssp. smallii 'Albino' L., (Millspaugh) Dressler</t>
  </si>
  <si>
    <t>2309</t>
  </si>
  <si>
    <t>Euphorbia tithymaloides ssp. smallii 'Nanus' L., Millspaugh) Dressler</t>
  </si>
  <si>
    <t>2310</t>
  </si>
  <si>
    <t xml:space="preserve">Euphorbia tithymaloides ssp. smallii 'Variegatus' L., (Millspaugh) Dressler </t>
  </si>
  <si>
    <t>2009</t>
  </si>
  <si>
    <t>Evolvulus glomeratus Nees &amp; Mart.</t>
  </si>
  <si>
    <t>2016</t>
  </si>
  <si>
    <t>Fittonia albivenis (Argyroneura Group) 'White Dwarf' (Lindl. ex Veitch) Brummitt</t>
  </si>
  <si>
    <t>2018</t>
  </si>
  <si>
    <t>Fittonia albivenis (Verschaffeltii Group) (Lindl. ex Veitch) Brummitt</t>
  </si>
  <si>
    <t>2030</t>
  </si>
  <si>
    <t>Geophila repens (L.) I.M. Johnst.</t>
  </si>
  <si>
    <t>2086</t>
  </si>
  <si>
    <t>Hemigraphis alternata (Burm.f.) T.Anders.</t>
  </si>
  <si>
    <t>2104</t>
  </si>
  <si>
    <t>Hoffmannia refulgens</t>
  </si>
  <si>
    <t>2054</t>
  </si>
  <si>
    <t>Ixeris chinensis (Thunb.) Nakai</t>
  </si>
  <si>
    <t>2428</t>
  </si>
  <si>
    <t>Sauropus spatulifolius</t>
  </si>
  <si>
    <t>2446</t>
  </si>
  <si>
    <t>Sedum nevii A. Gray</t>
  </si>
  <si>
    <t>2447</t>
  </si>
  <si>
    <t>Sedum x rubrotinctum R. T. Clausen</t>
  </si>
  <si>
    <t>1700</t>
  </si>
  <si>
    <t>Symphyotrichum dumosum (L.) G. L. Nesom</t>
  </si>
  <si>
    <t>1701</t>
  </si>
  <si>
    <t>Symphyotrichum laeve var. laeve (L.) Á. Löve &amp; D. Löve</t>
  </si>
  <si>
    <t>2516</t>
  </si>
  <si>
    <t>Torenia fournieri</t>
  </si>
  <si>
    <t>3433</t>
  </si>
  <si>
    <t>Alternanthera sessilis 'Red'</t>
  </si>
  <si>
    <t>1682</t>
  </si>
  <si>
    <t>Aptenia cordifolia Schwantes</t>
  </si>
  <si>
    <t>1684</t>
  </si>
  <si>
    <t>Arachis pintoi</t>
  </si>
  <si>
    <t>1787</t>
  </si>
  <si>
    <t>Carpobrotus edulis</t>
  </si>
  <si>
    <t>1913</t>
  </si>
  <si>
    <t>Cyathula prostrata Bl.</t>
  </si>
  <si>
    <t>1399</t>
  </si>
  <si>
    <t>Episcia cupreata 'Suomi'</t>
  </si>
  <si>
    <t>3428</t>
  </si>
  <si>
    <t>Episcia fimbriata 'Blue Heaven'</t>
  </si>
  <si>
    <t>2017</t>
  </si>
  <si>
    <t>Fittonia albivenis (Argyroneura Group) (Lindl. ex Veitch) Brummitt</t>
  </si>
  <si>
    <t>3454</t>
  </si>
  <si>
    <t>Fittonia albivenis (Argyroneura Group) 'White Angel' (Lindl. ex Veitch) Brummitt</t>
  </si>
  <si>
    <t>3453</t>
  </si>
  <si>
    <t>Fittonia albivenis (Argyroneura Group) 'White Anne' (Lindl. ex Veitch) Brummitt</t>
  </si>
  <si>
    <t>3455</t>
  </si>
  <si>
    <t>Fittonia albivenis (Argyroneura Group) 'White Star' (Lindl. ex Veitch) Brummitt</t>
  </si>
  <si>
    <t>3456</t>
  </si>
  <si>
    <t>Fittonia cv. (narrow white leaves)</t>
  </si>
  <si>
    <t>2088</t>
  </si>
  <si>
    <t>Hemigraphis primulifolia</t>
  </si>
  <si>
    <t>1387</t>
  </si>
  <si>
    <t>Heterotis rotundifolia (Sm.) Jacq.-Fél.</t>
  </si>
  <si>
    <t>3443</t>
  </si>
  <si>
    <t>Persicaria chinensis (L.) H. Gross</t>
  </si>
  <si>
    <t>2358</t>
  </si>
  <si>
    <t>Portulaca grandiflora (polypetalous)</t>
  </si>
  <si>
    <t>2357</t>
  </si>
  <si>
    <t>Portulaca grandiflora (single petal)</t>
  </si>
  <si>
    <t>3446</t>
  </si>
  <si>
    <t>Portulaca 'Samba Bicolor'</t>
  </si>
  <si>
    <t>2429</t>
  </si>
  <si>
    <t>Saxifraga stolonifera</t>
  </si>
  <si>
    <t>3445</t>
  </si>
  <si>
    <t>Sedum lineare 'Variegatum' Praeger</t>
  </si>
  <si>
    <t>2445</t>
  </si>
  <si>
    <t>Sedum mexicanum Britton</t>
  </si>
  <si>
    <t>2448</t>
  </si>
  <si>
    <t>Sedum sarmentosum Bunge</t>
  </si>
  <si>
    <t>2449</t>
  </si>
  <si>
    <t>Sedum sexangulare L.</t>
  </si>
  <si>
    <t>3350</t>
  </si>
  <si>
    <t>Sphagneticola trilobata (L.) Pruski</t>
  </si>
  <si>
    <t>3464</t>
  </si>
  <si>
    <t>Episcia cupreata 'Cleopatra' Easterbrook</t>
  </si>
  <si>
    <t>2184</t>
  </si>
  <si>
    <t>Lantana camara 'Sundancer'</t>
  </si>
  <si>
    <t>3457</t>
  </si>
  <si>
    <t>Medinilla cumingii (dwarf)</t>
  </si>
  <si>
    <t>3458</t>
  </si>
  <si>
    <t>Medinilla scortechinii 'Orange' King</t>
  </si>
  <si>
    <t>2408</t>
  </si>
  <si>
    <t>Russelia equisetiformis 'Yellow Gold'</t>
  </si>
  <si>
    <t>2311</t>
  </si>
  <si>
    <t>Pelargonium graveolens</t>
  </si>
  <si>
    <t>2346</t>
  </si>
  <si>
    <t>Plumbago auriculata</t>
  </si>
  <si>
    <t>2389</t>
  </si>
  <si>
    <t>Ricinus communis L.</t>
  </si>
  <si>
    <t>1685</t>
  </si>
  <si>
    <t>Arachis pintoi (orange flowers)</t>
  </si>
  <si>
    <t>1914</t>
  </si>
  <si>
    <t>Cyathula prostrata (purple-green leaves)</t>
  </si>
  <si>
    <t>1915</t>
  </si>
  <si>
    <t>Cyathula prostrata (reddish underside)</t>
  </si>
  <si>
    <t>1394</t>
  </si>
  <si>
    <t>Episcia (Red Flower, Yellow-Green Leaf)</t>
  </si>
  <si>
    <t>1395</t>
  </si>
  <si>
    <t>Episcia cupreata 'Acajou'</t>
  </si>
  <si>
    <t>1396</t>
  </si>
  <si>
    <t>Episcia cupreata 'Frosty'</t>
  </si>
  <si>
    <t>1397</t>
  </si>
  <si>
    <t>Episcia cupreata 'Pink Acajou'</t>
  </si>
  <si>
    <t>1398</t>
  </si>
  <si>
    <t>Episcia cupreata 'Shimmer'</t>
  </si>
  <si>
    <t>1400</t>
  </si>
  <si>
    <t>Episcia 'Tropical Topaz'</t>
  </si>
  <si>
    <t>1431</t>
  </si>
  <si>
    <t>Ipomoea pes-caprae (L.) R.Br.</t>
  </si>
  <si>
    <t>2204</t>
  </si>
  <si>
    <t>Lysimachia procumbens</t>
  </si>
  <si>
    <t>2205</t>
  </si>
  <si>
    <t>Lysimachia procumbens 'Aurea'</t>
  </si>
  <si>
    <t>2292</t>
  </si>
  <si>
    <t>Oxalis corniculata L.</t>
  </si>
  <si>
    <t>2323</t>
  </si>
  <si>
    <t>Peperomia scandens 'Variegata'</t>
  </si>
  <si>
    <t>1488</t>
  </si>
  <si>
    <t>Pilea microphylla</t>
  </si>
  <si>
    <t>5299</t>
  </si>
  <si>
    <t>Potentilla indica</t>
  </si>
  <si>
    <t>2407</t>
  </si>
  <si>
    <t>Russelia equisetiformis 'Salmon'</t>
  </si>
  <si>
    <t>3463</t>
  </si>
  <si>
    <t>Abelia x grandiflora 'Francis Mason' (Rovelli ex André) Rehder</t>
  </si>
  <si>
    <t>1585</t>
  </si>
  <si>
    <t>Acalypha godseffiana 'Heterophylla'</t>
  </si>
  <si>
    <t>1609</t>
  </si>
  <si>
    <t>Aglaia odorata</t>
  </si>
  <si>
    <t>1735</t>
  </si>
  <si>
    <t>Aloysia virgata (Ruiz &amp; Pav.) Juss.</t>
  </si>
  <si>
    <t>1353</t>
  </si>
  <si>
    <t>Bougainvillea 'Torch Glow'</t>
  </si>
  <si>
    <t>1730</t>
  </si>
  <si>
    <t>Breynia disticha J. R. Forst. et G. Forst.</t>
  </si>
  <si>
    <t>1731</t>
  </si>
  <si>
    <t>Breynia disticha 'Roseo-picta'</t>
  </si>
  <si>
    <t>1733</t>
  </si>
  <si>
    <t>Brunfelsia pauciflora (Cham. &amp; Schltdl.) Benth.</t>
  </si>
  <si>
    <t>1736</t>
  </si>
  <si>
    <t>Buddleja davidii</t>
  </si>
  <si>
    <t>5115</t>
  </si>
  <si>
    <t>Caesalpinia pulcherrima f. rosea (L.) Sw.</t>
  </si>
  <si>
    <t>1774</t>
  </si>
  <si>
    <t>Calotropis gigantea (Linn.) Aiton f.</t>
  </si>
  <si>
    <t>1782</t>
  </si>
  <si>
    <t>Carissa macrocarpa 'Nana'</t>
  </si>
  <si>
    <t>1786</t>
  </si>
  <si>
    <t>Carphalea kirondron Baill.</t>
  </si>
  <si>
    <t>2505</t>
  </si>
  <si>
    <t>Cascabela thevetia (L.) Lippold, Feddes Repert.</t>
  </si>
  <si>
    <t>1788</t>
  </si>
  <si>
    <t>Cassia mimosoides</t>
  </si>
  <si>
    <t>1801</t>
  </si>
  <si>
    <t>Cestrum diurnum Linn.</t>
  </si>
  <si>
    <t>1802</t>
  </si>
  <si>
    <t>Cestrum nocturnum L.</t>
  </si>
  <si>
    <t>3447</t>
  </si>
  <si>
    <t>Clerodendrum sp. (pale yellow corolla, red corolla tube)</t>
  </si>
  <si>
    <t>1831</t>
  </si>
  <si>
    <t>Clerodendrum wallichii</t>
  </si>
  <si>
    <t>1837</t>
  </si>
  <si>
    <t>Combretum constrictum</t>
  </si>
  <si>
    <t>1889</t>
  </si>
  <si>
    <t>Crossostephium chinense (L.) Makino</t>
  </si>
  <si>
    <t>1891</t>
  </si>
  <si>
    <t>Crotalaria retusa L.</t>
  </si>
  <si>
    <t>1896</t>
  </si>
  <si>
    <t>Cuphea hyssopifolia</t>
  </si>
  <si>
    <t>1897</t>
  </si>
  <si>
    <t>Cuphea hyssopifolia 'Alba'</t>
  </si>
  <si>
    <t>1898</t>
  </si>
  <si>
    <t>Cuphea hyssopifolia 'Pink'</t>
  </si>
  <si>
    <t>1899</t>
  </si>
  <si>
    <t>Cuphea ignea A. DC.</t>
  </si>
  <si>
    <t>1923</t>
  </si>
  <si>
    <t>Datura metel L.</t>
  </si>
  <si>
    <t>1976</t>
  </si>
  <si>
    <t>Duranta erecta L.</t>
  </si>
  <si>
    <t>1975</t>
  </si>
  <si>
    <t>Duranta erecta 'Sheena's Gold ®'</t>
  </si>
  <si>
    <t>2222</t>
  </si>
  <si>
    <t>Euodia suaveolens var. ridleyi Hochr.</t>
  </si>
  <si>
    <t>2014</t>
  </si>
  <si>
    <t>Ficus deltoidea Jack</t>
  </si>
  <si>
    <t>2024</t>
  </si>
  <si>
    <t>Galphimia glauca</t>
  </si>
  <si>
    <t>2025</t>
  </si>
  <si>
    <t>Gardenia augusta</t>
  </si>
  <si>
    <t>2026</t>
  </si>
  <si>
    <t>Gardenia jasminoides 'Variegata'</t>
  </si>
  <si>
    <t>2027</t>
  </si>
  <si>
    <t>Gardenia mutabilis Reinw. ex Blume</t>
  </si>
  <si>
    <t>2058</t>
  </si>
  <si>
    <t>Hamelia patens Jacq.</t>
  </si>
  <si>
    <t>5777</t>
  </si>
  <si>
    <t>Hibiscus acetosella (Variegated Leaf)</t>
  </si>
  <si>
    <t>2090</t>
  </si>
  <si>
    <t>Hibiscus acetosella Welw. ex Hiern</t>
  </si>
  <si>
    <t>4046</t>
  </si>
  <si>
    <t>Ixora 'Crimson Star'</t>
  </si>
  <si>
    <t>2130</t>
  </si>
  <si>
    <t>Ixora 'Dwarf Pink'</t>
  </si>
  <si>
    <t>2131</t>
  </si>
  <si>
    <t>Ixora 'Dwarf White'</t>
  </si>
  <si>
    <t>2124</t>
  </si>
  <si>
    <t>Ixora 'Siam Ribbon'</t>
  </si>
  <si>
    <t>2147</t>
  </si>
  <si>
    <t>Ixora 'Super Queen'</t>
  </si>
  <si>
    <t>2148</t>
  </si>
  <si>
    <t>Ixora x 'Nong Nooch'</t>
  </si>
  <si>
    <t>2156</t>
  </si>
  <si>
    <t>Justicia brandegeeana Wassh. &amp; L.B.Sm.</t>
  </si>
  <si>
    <t>2159</t>
  </si>
  <si>
    <t>Justicia gendarussa</t>
  </si>
  <si>
    <t>2160</t>
  </si>
  <si>
    <t>Justicia gendarussa 'Variegata'</t>
  </si>
  <si>
    <t>2192</t>
  </si>
  <si>
    <t>Leea rubra Blume</t>
  </si>
  <si>
    <t>2195</t>
  </si>
  <si>
    <t>Leucophyllum frutescens</t>
  </si>
  <si>
    <t>1773</t>
  </si>
  <si>
    <t>Leucophyta brownii Cass.</t>
  </si>
  <si>
    <t>2239</t>
  </si>
  <si>
    <t>Murraya paniculata</t>
  </si>
  <si>
    <t>2306</t>
  </si>
  <si>
    <t>Pavonia x gledhillii Cheek</t>
  </si>
  <si>
    <t>5062</t>
  </si>
  <si>
    <t>Phyllanthus pulcher</t>
  </si>
  <si>
    <t>1926</t>
  </si>
  <si>
    <t>Phyllodium longipes (Craib) Schindl.</t>
  </si>
  <si>
    <t>2341</t>
  </si>
  <si>
    <t xml:space="preserve">Piper pseudolindenii C. DC. </t>
  </si>
  <si>
    <t>2354</t>
  </si>
  <si>
    <t>Polyscias balfouriana 'Marginata' (André) L.H.Bailey</t>
  </si>
  <si>
    <t>2361</t>
  </si>
  <si>
    <t>Portulacaria afra</t>
  </si>
  <si>
    <t>2362</t>
  </si>
  <si>
    <t>Portulacaria afra (Variegated)</t>
  </si>
  <si>
    <t>2366</t>
  </si>
  <si>
    <t>Pseuderanthemum carruthersii var. atropurpureum (W. Bull) Fosberg</t>
  </si>
  <si>
    <t>2373</t>
  </si>
  <si>
    <t>Pseudomussaenda flava Verdc.</t>
  </si>
  <si>
    <t>2375</t>
  </si>
  <si>
    <t>Psidium guajava 'Nana'</t>
  </si>
  <si>
    <t>5894</t>
  </si>
  <si>
    <t>Rauvolfia serpentina (L.) Benth. ex Kurz</t>
  </si>
  <si>
    <t>1825</t>
  </si>
  <si>
    <t>Rotheca myricoides 'Ugandense' (Hochst.) Steane &amp; Mabb.</t>
  </si>
  <si>
    <t>2405</t>
  </si>
  <si>
    <t>Ruspolia hypocrateriformis (Vahl) Milne-Redh.</t>
  </si>
  <si>
    <t>2453</t>
  </si>
  <si>
    <t>Serissa japonica (Thunberg) Thunberg</t>
  </si>
  <si>
    <t>2454</t>
  </si>
  <si>
    <t>Serissa japonica 'Snow Leaves'</t>
  </si>
  <si>
    <t>2475</t>
  </si>
  <si>
    <t>Stachytarpheta indica (L.) Vahl</t>
  </si>
  <si>
    <t>2100</t>
  </si>
  <si>
    <t>Talipariti tiliaceum (dwarf)</t>
  </si>
  <si>
    <t>2513</t>
  </si>
  <si>
    <t>Tibouchina urvilleana (DC) Cogn.</t>
  </si>
  <si>
    <t>3347</t>
  </si>
  <si>
    <t>Tithonia diversifolia (Hemsl.) A.Gray.</t>
  </si>
  <si>
    <t>2537</t>
  </si>
  <si>
    <t>Uraria crinita (L.) Desv. ex DC.</t>
  </si>
  <si>
    <t>2554</t>
  </si>
  <si>
    <t>Wrightia antidysenterica</t>
  </si>
  <si>
    <t>1980</t>
  </si>
  <si>
    <t>Duranta 'Variegated Dwarf'</t>
  </si>
  <si>
    <t>2562</t>
  </si>
  <si>
    <t>Ximenia americana L.</t>
  </si>
  <si>
    <t>2431</t>
  </si>
  <si>
    <t>Scaevola taccada (Gaertn.) Roxb.</t>
  </si>
  <si>
    <t>1727</t>
  </si>
  <si>
    <t>Bixa orellana L.</t>
  </si>
  <si>
    <t>2152</t>
  </si>
  <si>
    <t>Jatropha integerrima</t>
  </si>
  <si>
    <t>2189</t>
  </si>
  <si>
    <t>Lawsonia inermis</t>
  </si>
  <si>
    <t>3479</t>
  </si>
  <si>
    <t>Mitrephora keithii Ridley</t>
  </si>
  <si>
    <t>2452</t>
  </si>
  <si>
    <t>Senna polyphylla (Jacq.) Irwin &amp; Barneby</t>
  </si>
  <si>
    <t>3149</t>
  </si>
  <si>
    <t>Suregada multiflora (A. Juss.) Baill.</t>
  </si>
  <si>
    <t>2191</t>
  </si>
  <si>
    <t>Leea indica (Burm.f.) Merr.</t>
  </si>
  <si>
    <t>3156</t>
  </si>
  <si>
    <t>Syzygium myrtifolium (Roxb.) Walp.</t>
  </si>
  <si>
    <t>2391</t>
  </si>
  <si>
    <t>Arachnothryx leucophylla Planchon</t>
  </si>
  <si>
    <t>1979</t>
  </si>
  <si>
    <t>Duranta erecta 'Variegata'</t>
  </si>
  <si>
    <t>1999</t>
  </si>
  <si>
    <t>Euodia suaveolens Scheff.</t>
  </si>
  <si>
    <t>2028</t>
  </si>
  <si>
    <t>Gardenia scabrella Puttock</t>
  </si>
  <si>
    <t>2092</t>
  </si>
  <si>
    <t>Hibiscus mutabilis f. plenus</t>
  </si>
  <si>
    <t>2224</t>
  </si>
  <si>
    <t>Magnolia figo (Lour.) DC.</t>
  </si>
  <si>
    <t>3430</t>
  </si>
  <si>
    <t>Myrtus communis Linn.</t>
  </si>
  <si>
    <t>2333</t>
  </si>
  <si>
    <t>Phyllanthus cuscutiflorus S.Moore</t>
  </si>
  <si>
    <t>2351</t>
  </si>
  <si>
    <t>Polyscias cumingiana (K. Presl) Fernandez-Villar</t>
  </si>
  <si>
    <t>1789</t>
  </si>
  <si>
    <t>Senna surattensis (Burm. f.) H. S. Irwin &amp; Barneby</t>
  </si>
  <si>
    <t>2256</t>
  </si>
  <si>
    <t>Syzygium buxifolium Hooker &amp; Arnott</t>
  </si>
  <si>
    <t>2498</t>
  </si>
  <si>
    <t>Tecoma capensis (Thunb.) Lindl.</t>
  </si>
  <si>
    <t>2501</t>
  </si>
  <si>
    <t>Tecoma capensis 'Apricot' (Thunb.) Lindl.</t>
  </si>
  <si>
    <t>2499</t>
  </si>
  <si>
    <t>Tecoma capensis 'Aurea' (Thunb.) Lindl.</t>
  </si>
  <si>
    <t>2500</t>
  </si>
  <si>
    <t>Tecoma capensis 'Salmonea' (Thunb.) Lindl.</t>
  </si>
  <si>
    <t>3177</t>
  </si>
  <si>
    <t>Tecoma stans</t>
  </si>
  <si>
    <t>4106</t>
  </si>
  <si>
    <t>Caesalpinia pucherrima 'Cream Puff'</t>
  </si>
  <si>
    <t>1740</t>
  </si>
  <si>
    <t>Caesalpinia pulcherrima (L.) Sw.</t>
  </si>
  <si>
    <t>1741</t>
  </si>
  <si>
    <t>Caesalpinia pulcherrima f. flava</t>
  </si>
  <si>
    <t>2128</t>
  </si>
  <si>
    <t>Ixora congesta Roxb.</t>
  </si>
  <si>
    <t>2312</t>
  </si>
  <si>
    <t>Pemphis acidula J.R. Forst. &amp; G. Forst.</t>
  </si>
  <si>
    <t>3152</t>
  </si>
  <si>
    <t>Synsepalum dulcificum (Schumach. &amp; Thonn.) Daniell</t>
  </si>
  <si>
    <t>3157</t>
  </si>
  <si>
    <t>Syzygium myrtifolium (dark red young leaves, pink flowers) (Roxb.) Walp.</t>
  </si>
  <si>
    <t>2001</t>
  </si>
  <si>
    <t>Euphorbia cotinifolia</t>
  </si>
  <si>
    <t>2264</t>
  </si>
  <si>
    <t>Nerium oleander L.</t>
  </si>
  <si>
    <t>2008</t>
  </si>
  <si>
    <t>Euphorbia tirucalli L.</t>
  </si>
  <si>
    <t>1646</t>
  </si>
  <si>
    <t>Alpinia purpurata 'Double Red'</t>
  </si>
  <si>
    <t>3.5 (Shrub &amp; Groundcover - Monocot)</t>
  </si>
  <si>
    <t>1754</t>
  </si>
  <si>
    <t>Calathea makoyana E.Morren</t>
  </si>
  <si>
    <t>1871</t>
  </si>
  <si>
    <t>Cheilocostus speciosus 'Variegatus'</t>
  </si>
  <si>
    <t>1867</t>
  </si>
  <si>
    <t>Costus malortieanus H. Wendl.</t>
  </si>
  <si>
    <t>1874</t>
  </si>
  <si>
    <t>Costus varzearum Maas</t>
  </si>
  <si>
    <t>2083</t>
  </si>
  <si>
    <t>Heliconia 'Tropics'</t>
  </si>
  <si>
    <t>2283</t>
  </si>
  <si>
    <t>Orchidantha sp.</t>
  </si>
  <si>
    <t>2492</t>
  </si>
  <si>
    <t>Tacca 'Nivea'</t>
  </si>
  <si>
    <t>2521</t>
  </si>
  <si>
    <t>Tradescantia pallida (Rose) D.R.Hunt</t>
  </si>
  <si>
    <t>2568</t>
  </si>
  <si>
    <t>Zea mays L.</t>
  </si>
  <si>
    <t>1920</t>
  </si>
  <si>
    <t>Cyperus alternifolius L.</t>
  </si>
  <si>
    <t>2539</t>
  </si>
  <si>
    <t>Vanda 'Miss Joaquim'</t>
  </si>
  <si>
    <t>5355</t>
  </si>
  <si>
    <t>Vanilla aphylla Blume</t>
  </si>
  <si>
    <t>5015</t>
  </si>
  <si>
    <t>Dendrobium aloifolium (Blume) Rchb.f.</t>
  </si>
  <si>
    <t>1692</t>
  </si>
  <si>
    <t>Arundo donax 'Versicolor'</t>
  </si>
  <si>
    <t>1863</t>
  </si>
  <si>
    <t>Costus productus var.</t>
  </si>
  <si>
    <t>1602</t>
  </si>
  <si>
    <t>Aechmea chantinii</t>
  </si>
  <si>
    <t>1603</t>
  </si>
  <si>
    <t>Aechmea fasciata</t>
  </si>
  <si>
    <t>1604</t>
  </si>
  <si>
    <t>Aechmea fulgens var. discolor</t>
  </si>
  <si>
    <t>5864</t>
  </si>
  <si>
    <t>Aechmea tayoensis Gilmartin</t>
  </si>
  <si>
    <t>1606</t>
  </si>
  <si>
    <t>Agave tequilana</t>
  </si>
  <si>
    <t>1612</t>
  </si>
  <si>
    <t>Aglaonema commutatum 'Malay Beauty'</t>
  </si>
  <si>
    <t>1613</t>
  </si>
  <si>
    <t>Aglaonema commutatum var. maculatum</t>
  </si>
  <si>
    <t>1619</t>
  </si>
  <si>
    <t>Aglaonema hybrid (mutant of Aglaonema ‘Pride of Sumatra’)</t>
  </si>
  <si>
    <t>1623</t>
  </si>
  <si>
    <t>Aglaonema nitidum 'Silver Queen'</t>
  </si>
  <si>
    <t>1624</t>
  </si>
  <si>
    <t>Aglaonema nitidum var. curtisii</t>
  </si>
  <si>
    <t>1625</t>
  </si>
  <si>
    <t>Aglaonema 'Pride of Sumatra'</t>
  </si>
  <si>
    <t>1626</t>
  </si>
  <si>
    <t>Aglaonema rex</t>
  </si>
  <si>
    <t>1610</t>
  </si>
  <si>
    <t>Aglaonema 'White Stem'</t>
  </si>
  <si>
    <t>1632</t>
  </si>
  <si>
    <t>Alocasia cucullata</t>
  </si>
  <si>
    <t>1634</t>
  </si>
  <si>
    <t>Alocasia 'Hana'</t>
  </si>
  <si>
    <t>1635</t>
  </si>
  <si>
    <t>Alocasia 'Hilo Beauty'</t>
  </si>
  <si>
    <t>1636</t>
  </si>
  <si>
    <t>Alocasia macrorrhizos</t>
  </si>
  <si>
    <t>1639</t>
  </si>
  <si>
    <t>Alocasia macrorrhizos 'Stingray'</t>
  </si>
  <si>
    <t>1640</t>
  </si>
  <si>
    <t>Alocasia macrorrhizos 'Variegata'</t>
  </si>
  <si>
    <t>1643</t>
  </si>
  <si>
    <t>Aloe vera</t>
  </si>
  <si>
    <t>1644</t>
  </si>
  <si>
    <t>Alpinia galanga</t>
  </si>
  <si>
    <t>1645</t>
  </si>
  <si>
    <t>Alpinia purpurata</t>
  </si>
  <si>
    <t>1647</t>
  </si>
  <si>
    <t>Alpinia purpurata 'Jungle Queen'</t>
  </si>
  <si>
    <t>1648</t>
  </si>
  <si>
    <t>Alpinia sp.</t>
  </si>
  <si>
    <t>1650</t>
  </si>
  <si>
    <t>Alpinia zerumbet</t>
  </si>
  <si>
    <t>1651</t>
  </si>
  <si>
    <t>Alpinia zerumbet 'Variegata'</t>
  </si>
  <si>
    <t>1661</t>
  </si>
  <si>
    <t>Amorphophallus variabilis Blume</t>
  </si>
  <si>
    <t>1662</t>
  </si>
  <si>
    <t>Ananas bracteatus 'Striatus'</t>
  </si>
  <si>
    <t>1664</t>
  </si>
  <si>
    <t>Ananas nanus</t>
  </si>
  <si>
    <t>1672</t>
  </si>
  <si>
    <t>Anthurium andraeanum</t>
  </si>
  <si>
    <t>1673</t>
  </si>
  <si>
    <t>Anthurium andraeanum (Double Spathe)</t>
  </si>
  <si>
    <t>1674</t>
  </si>
  <si>
    <t>Anthurium andraeanum 'Album'</t>
  </si>
  <si>
    <t>1676</t>
  </si>
  <si>
    <t>Anthurium crystallinum</t>
  </si>
  <si>
    <t>1677</t>
  </si>
  <si>
    <t>Anthurium cultivar</t>
  </si>
  <si>
    <t>1678</t>
  </si>
  <si>
    <t>Anthurium plowmanii</t>
  </si>
  <si>
    <t>1696</t>
  </si>
  <si>
    <t>Asparagus setaceus</t>
  </si>
  <si>
    <t>1697</t>
  </si>
  <si>
    <t>Aspidistra lurida 'Amanogawa' Ker Gawl.</t>
  </si>
  <si>
    <t>1699</t>
  </si>
  <si>
    <t>Aspidistra lurida 'Ginga' Ker Gawl.</t>
  </si>
  <si>
    <t>1698</t>
  </si>
  <si>
    <t>Aspidistra saxicola 'Come Here Spot'</t>
  </si>
  <si>
    <t>1714</t>
  </si>
  <si>
    <t>Bambusa multiplex</t>
  </si>
  <si>
    <t>1715</t>
  </si>
  <si>
    <t>Bambusa vulgaris 'Striata'</t>
  </si>
  <si>
    <t>1716</t>
  </si>
  <si>
    <t>Bambusa vulgaris 'Wamin'</t>
  </si>
  <si>
    <t>1726</t>
  </si>
  <si>
    <t>Billbergia pyramidalis</t>
  </si>
  <si>
    <t>1739</t>
  </si>
  <si>
    <t>Burmannia coelestis</t>
  </si>
  <si>
    <t>1743</t>
  </si>
  <si>
    <t>Caladium bicolor</t>
  </si>
  <si>
    <t>1744</t>
  </si>
  <si>
    <t>Caladium humboldtii Schott</t>
  </si>
  <si>
    <t>1746</t>
  </si>
  <si>
    <t>Calathea bella</t>
  </si>
  <si>
    <t>1747</t>
  </si>
  <si>
    <t>Calathea crotalifera</t>
  </si>
  <si>
    <t>1748</t>
  </si>
  <si>
    <t>Calathea lancifolia</t>
  </si>
  <si>
    <t>1749</t>
  </si>
  <si>
    <t>Calathea loeseneri</t>
  </si>
  <si>
    <t>1750</t>
  </si>
  <si>
    <t>Calathea loeseneri (Dark Red Flower)</t>
  </si>
  <si>
    <t>1751</t>
  </si>
  <si>
    <t>Calathea lutea</t>
  </si>
  <si>
    <t>1752</t>
  </si>
  <si>
    <t>Calathea majestica 'Albolineata'</t>
  </si>
  <si>
    <t>1753</t>
  </si>
  <si>
    <t>Calathea majestica 'Sanderiana'</t>
  </si>
  <si>
    <t>1755</t>
  </si>
  <si>
    <t>Calathea 'Medallion'</t>
  </si>
  <si>
    <t>1756</t>
  </si>
  <si>
    <t>Calathea musaica</t>
  </si>
  <si>
    <t>1757</t>
  </si>
  <si>
    <t>Calathea orbifolia</t>
  </si>
  <si>
    <t>1758</t>
  </si>
  <si>
    <t>Calathea picturata 'Argentea'</t>
  </si>
  <si>
    <t>1759</t>
  </si>
  <si>
    <t>Calathea picturata 'Vandenheckei'</t>
  </si>
  <si>
    <t>1760</t>
  </si>
  <si>
    <t>Calathea roseopicta (cultivar)</t>
  </si>
  <si>
    <t>1761</t>
  </si>
  <si>
    <t>Calathea roseopicta 'Cynthia'</t>
  </si>
  <si>
    <t>1762</t>
  </si>
  <si>
    <t>Calathea rufibarba</t>
  </si>
  <si>
    <t>1764</t>
  </si>
  <si>
    <t>Calathea veitchiana</t>
  </si>
  <si>
    <t>1765</t>
  </si>
  <si>
    <t>Calathea warscewiczii</t>
  </si>
  <si>
    <t>1766</t>
  </si>
  <si>
    <t>Calathea 'Wilson 's Princep'</t>
  </si>
  <si>
    <t>1770</t>
  </si>
  <si>
    <t>Callisia elegans</t>
  </si>
  <si>
    <t>1771</t>
  </si>
  <si>
    <t>Callisia fragrans 'Melnikoff'</t>
  </si>
  <si>
    <t>1778</t>
  </si>
  <si>
    <t>Canna hybrid</t>
  </si>
  <si>
    <t>1783</t>
  </si>
  <si>
    <t>Carludovica palmata</t>
  </si>
  <si>
    <t>1797</t>
  </si>
  <si>
    <t>Centotheca lappacea</t>
  </si>
  <si>
    <t>1799</t>
  </si>
  <si>
    <t>Cercestis mirabilis</t>
  </si>
  <si>
    <t>1803</t>
  </si>
  <si>
    <t>Chlorophytum amaniense 'Fire Flash'</t>
  </si>
  <si>
    <t>1805</t>
  </si>
  <si>
    <t>Chlorophytum capense</t>
  </si>
  <si>
    <t>1806</t>
  </si>
  <si>
    <t>Chlorophytum capense (Variegated Leaf)</t>
  </si>
  <si>
    <t>1807</t>
  </si>
  <si>
    <t>Chlorophytum comosum</t>
  </si>
  <si>
    <t>1808</t>
  </si>
  <si>
    <t>Chlorophytum comosum 'Variegatum' (Thunb.) Jaques</t>
  </si>
  <si>
    <t>1809</t>
  </si>
  <si>
    <t>Chlorophytum comosum 'Vittatum'</t>
  </si>
  <si>
    <t>1834</t>
  </si>
  <si>
    <t>Coix lacryma-jobi</t>
  </si>
  <si>
    <t>1835</t>
  </si>
  <si>
    <t>Colocasia esculenta (L.) Schott</t>
  </si>
  <si>
    <t>1836</t>
  </si>
  <si>
    <t>Colocasia esculenta 'Blackmagic'</t>
  </si>
  <si>
    <t>1840</t>
  </si>
  <si>
    <t>Cordyilne fruticosa 'Dark Red'</t>
  </si>
  <si>
    <t>1841</t>
  </si>
  <si>
    <t>Cordyline australis 'Red Star'</t>
  </si>
  <si>
    <t>1844</t>
  </si>
  <si>
    <t>Cordyline fruticosa (cultivar)</t>
  </si>
  <si>
    <t>1842</t>
  </si>
  <si>
    <t>Cordyline fruticosa 'Blue'</t>
  </si>
  <si>
    <t>1843</t>
  </si>
  <si>
    <t>Cordyline fruticosa 'Calypso Queen'</t>
  </si>
  <si>
    <t>1845</t>
  </si>
  <si>
    <t>Cordyline fruticosa 'Dwarf Pink'</t>
  </si>
  <si>
    <t>1846</t>
  </si>
  <si>
    <t>Cordyline fruticosa 'Firebrand'</t>
  </si>
  <si>
    <t>1847</t>
  </si>
  <si>
    <t>Cordyline fruticosa 'Green'</t>
  </si>
  <si>
    <t>1848</t>
  </si>
  <si>
    <t>Cordyline fruticosa 'H. Bonsai'</t>
  </si>
  <si>
    <t>1849</t>
  </si>
  <si>
    <t>Cordyline fruticosa 'Inscripta'</t>
  </si>
  <si>
    <t>1850</t>
  </si>
  <si>
    <t>Cordyline fruticosa 'Kiwi'</t>
  </si>
  <si>
    <t>1851</t>
  </si>
  <si>
    <t>Cordyline fruticosa 'Lemon Lime'</t>
  </si>
  <si>
    <t>1852</t>
  </si>
  <si>
    <t>Cordyline fruticosa 'Miniature'</t>
  </si>
  <si>
    <t>1853</t>
  </si>
  <si>
    <t>Cordyline fruticosa 'Miniuet'</t>
  </si>
  <si>
    <t>1854</t>
  </si>
  <si>
    <t>Cordyline fruticosa 'Pink'</t>
  </si>
  <si>
    <t>1855</t>
  </si>
  <si>
    <t>Cordyline fruticosa 'Pink Edge'</t>
  </si>
  <si>
    <t>1856</t>
  </si>
  <si>
    <t>Cordyline fruticosa 'Sundance'</t>
  </si>
  <si>
    <t>1857</t>
  </si>
  <si>
    <t>Cordyline fruticosa 'Tricolor'</t>
  </si>
  <si>
    <t>1858</t>
  </si>
  <si>
    <t>Cordyline fruticosa 'Variegated Yellow'</t>
  </si>
  <si>
    <t>1860</t>
  </si>
  <si>
    <t>Cordyline fruticosa 'Winnie Gold'</t>
  </si>
  <si>
    <t>1861</t>
  </si>
  <si>
    <t>Cordyline sp.</t>
  </si>
  <si>
    <t>1862</t>
  </si>
  <si>
    <t>Costus amazonicus</t>
  </si>
  <si>
    <t>1864</t>
  </si>
  <si>
    <t>Costus curvibracteatus 'Green Mountain'</t>
  </si>
  <si>
    <t>1865</t>
  </si>
  <si>
    <t>Costus erythrophyllus</t>
  </si>
  <si>
    <t>1866</t>
  </si>
  <si>
    <t>Costus lucanusianus</t>
  </si>
  <si>
    <t>1872</t>
  </si>
  <si>
    <t>Costus spicatus</t>
  </si>
  <si>
    <t>1875</t>
  </si>
  <si>
    <t>Costus woodsonii Maas</t>
  </si>
  <si>
    <t>1879</t>
  </si>
  <si>
    <t>Crinum album</t>
  </si>
  <si>
    <t>1880</t>
  </si>
  <si>
    <t>Crinum amabile</t>
  </si>
  <si>
    <t>1877</t>
  </si>
  <si>
    <t>Crinum asiaticum var. japonicum 'Han Ire' L., Baker</t>
  </si>
  <si>
    <t>1878</t>
  </si>
  <si>
    <t>Crinum asiaticum 'Variegatum'</t>
  </si>
  <si>
    <t>1882</t>
  </si>
  <si>
    <t>Crinum moorei</t>
  </si>
  <si>
    <t>1876</t>
  </si>
  <si>
    <t>Crinum sp. (narrow pointed leaves)</t>
  </si>
  <si>
    <t>1883</t>
  </si>
  <si>
    <t>Crinum xanthophyllum</t>
  </si>
  <si>
    <t>1893</t>
  </si>
  <si>
    <t>Ctenanthe lubbersiana</t>
  </si>
  <si>
    <t>1895</t>
  </si>
  <si>
    <t>Ctenanthe setosa</t>
  </si>
  <si>
    <t>1903</t>
  </si>
  <si>
    <t>Curcuma cultivar (dark pink bracts, yellow flowers)</t>
  </si>
  <si>
    <t>1902</t>
  </si>
  <si>
    <t>Curcuma cultivar (dark pink bracts, yellow flowers, purplish mid-vein)</t>
  </si>
  <si>
    <t>1901</t>
  </si>
  <si>
    <t>Curcuma cultivar (light pink bracts, white flowers)</t>
  </si>
  <si>
    <t>1905</t>
  </si>
  <si>
    <t>Curcuma parviflora</t>
  </si>
  <si>
    <t>1906</t>
  </si>
  <si>
    <t>Curcuma rhabdota</t>
  </si>
  <si>
    <t>1907</t>
  </si>
  <si>
    <t>Curcuma roscoeana</t>
  </si>
  <si>
    <t>1909</t>
  </si>
  <si>
    <t>Curcuma 'Siam Ruby'</t>
  </si>
  <si>
    <t>1910</t>
  </si>
  <si>
    <t>Curcuma 'Sulee Rainbow'</t>
  </si>
  <si>
    <t>1916</t>
  </si>
  <si>
    <t>Cyclanthus bipartitus</t>
  </si>
  <si>
    <t>1917</t>
  </si>
  <si>
    <t>Cymbopogon calcicola</t>
  </si>
  <si>
    <t>1928</t>
  </si>
  <si>
    <t>Dianella caerulea</t>
  </si>
  <si>
    <t>5194</t>
  </si>
  <si>
    <t>Dianella ensifolia (L.) DC.</t>
  </si>
  <si>
    <t>1930</t>
  </si>
  <si>
    <t>Dianella tasmanica 'Variegata'</t>
  </si>
  <si>
    <t>1932</t>
  </si>
  <si>
    <t>Dichorisandra thyrsiflora</t>
  </si>
  <si>
    <t>1933</t>
  </si>
  <si>
    <t>Dieffenbachia amoena</t>
  </si>
  <si>
    <t>1934</t>
  </si>
  <si>
    <t>Dieffenbachia amoena 'Tropic Snow'</t>
  </si>
  <si>
    <t>1935</t>
  </si>
  <si>
    <t>Dieffenbachia 'Besar Putih'</t>
  </si>
  <si>
    <t>1936</t>
  </si>
  <si>
    <t>Dieffenbachia 'Camilla'</t>
  </si>
  <si>
    <t>1937</t>
  </si>
  <si>
    <t>Dieffenbachia 'Candida'</t>
  </si>
  <si>
    <t>1938</t>
  </si>
  <si>
    <t>Dieffenbachia 'Cheetah'</t>
  </si>
  <si>
    <t>1939</t>
  </si>
  <si>
    <t>Dieffenbachia cultivar</t>
  </si>
  <si>
    <t>1940</t>
  </si>
  <si>
    <t>Dieffenbachia 'Exotica'</t>
  </si>
  <si>
    <t>1941</t>
  </si>
  <si>
    <t>Dieffenbachia 'Exotica Camilla'</t>
  </si>
  <si>
    <t>1942</t>
  </si>
  <si>
    <t>Dieffenbachia 'Galaxy'</t>
  </si>
  <si>
    <t>1943</t>
  </si>
  <si>
    <t>Dieffenbachia 'Mosaic'</t>
  </si>
  <si>
    <t>1944</t>
  </si>
  <si>
    <t>Dieffenbachia picta 'Roehrsiic'</t>
  </si>
  <si>
    <t>1945</t>
  </si>
  <si>
    <t>Dieffenbachia 'Silver'</t>
  </si>
  <si>
    <t>1946</t>
  </si>
  <si>
    <t>Dieffenbachia 'Southern Cross'</t>
  </si>
  <si>
    <t>1621</t>
  </si>
  <si>
    <t>Dieffenbachia sp. (creamy-yellow stippled-green leaves)</t>
  </si>
  <si>
    <t>1947</t>
  </si>
  <si>
    <t>Dieffenbachia 'Sublime'</t>
  </si>
  <si>
    <t>1948</t>
  </si>
  <si>
    <t>Dieffenbachia x bausei</t>
  </si>
  <si>
    <t>1971</t>
  </si>
  <si>
    <t>Dracaena aubryana</t>
  </si>
  <si>
    <t>1952</t>
  </si>
  <si>
    <t>Dracaena deremensis 'Warneckii'</t>
  </si>
  <si>
    <t>1954</t>
  </si>
  <si>
    <t>Dracaena fragrans 'Lemon Lime'</t>
  </si>
  <si>
    <t>1955</t>
  </si>
  <si>
    <t>Dracaena fragrans 'Massangeana'</t>
  </si>
  <si>
    <t>1956</t>
  </si>
  <si>
    <t>Dracaena goldieana</t>
  </si>
  <si>
    <t>1962</t>
  </si>
  <si>
    <t>Dracaena reflexa</t>
  </si>
  <si>
    <t>1963</t>
  </si>
  <si>
    <t>Dracaena reflexa 'Aurea Variegata'</t>
  </si>
  <si>
    <t>1964</t>
  </si>
  <si>
    <t>Dracaena reflexa 'Song of India'</t>
  </si>
  <si>
    <t>1958</t>
  </si>
  <si>
    <t>Dracaena reflexa var. angustifolia Baker</t>
  </si>
  <si>
    <t>1959</t>
  </si>
  <si>
    <t>Dracaena reflexa var. angustifolia 'Bicolor'</t>
  </si>
  <si>
    <t>1960</t>
  </si>
  <si>
    <t>Dracaena reflexa var. angustifolia 'Colorama'</t>
  </si>
  <si>
    <t>1961</t>
  </si>
  <si>
    <t>Dracaena reflexa var. angustifolia 'Tricolor'</t>
  </si>
  <si>
    <t>1965</t>
  </si>
  <si>
    <t>Dracaena sanderiana</t>
  </si>
  <si>
    <t>1967</t>
  </si>
  <si>
    <t>Dracaena surculosa</t>
  </si>
  <si>
    <t>1968</t>
  </si>
  <si>
    <t>Dracaena surculosa 'Florida Beauty'</t>
  </si>
  <si>
    <t>1969</t>
  </si>
  <si>
    <t>Dracaena surculosa 'Milky Way'</t>
  </si>
  <si>
    <t>1972</t>
  </si>
  <si>
    <t>Drimiopsis kirkii Baker</t>
  </si>
  <si>
    <t>2876</t>
  </si>
  <si>
    <t>Ensete superbum</t>
  </si>
  <si>
    <t>1987</t>
  </si>
  <si>
    <t>Epidendrum ibaguense</t>
  </si>
  <si>
    <t>1990</t>
  </si>
  <si>
    <t>Etlingera elatior</t>
  </si>
  <si>
    <t>1991</t>
  </si>
  <si>
    <t>Etlingera elatior (Red)</t>
  </si>
  <si>
    <t>1993</t>
  </si>
  <si>
    <t>Eucharis grandiflora</t>
  </si>
  <si>
    <t>1994</t>
  </si>
  <si>
    <t>Eucrosia bicolor</t>
  </si>
  <si>
    <t>2015</t>
  </si>
  <si>
    <t>Fimbristylis dichotoma ssp. dichotoma</t>
  </si>
  <si>
    <t>2020</t>
  </si>
  <si>
    <t>Freycinetia multiflora</t>
  </si>
  <si>
    <t>2033</t>
  </si>
  <si>
    <t>Globba sp.</t>
  </si>
  <si>
    <t>2035</t>
  </si>
  <si>
    <t>Globba winitii (Red Leaf)</t>
  </si>
  <si>
    <t>2041</t>
  </si>
  <si>
    <t>Grammatophyllum speciosum</t>
  </si>
  <si>
    <t>2040</t>
  </si>
  <si>
    <t>Grammatophyllum speciosum var. citrinum</t>
  </si>
  <si>
    <t>2049</t>
  </si>
  <si>
    <t>Guzmania dissitiflora</t>
  </si>
  <si>
    <t>2051</t>
  </si>
  <si>
    <t>Guzmania 'Teresa'</t>
  </si>
  <si>
    <t>2056</t>
  </si>
  <si>
    <t>Habranthus gracilifolius</t>
  </si>
  <si>
    <t>2057</t>
  </si>
  <si>
    <t>Habrathus sp.</t>
  </si>
  <si>
    <t>2060</t>
  </si>
  <si>
    <t>Haworthia fasciata</t>
  </si>
  <si>
    <t>2061</t>
  </si>
  <si>
    <t>Hedychium coccineum</t>
  </si>
  <si>
    <t>2062</t>
  </si>
  <si>
    <t>Hedychium coronarium J. König</t>
  </si>
  <si>
    <t>2066</t>
  </si>
  <si>
    <t>Heliconia (dark red)</t>
  </si>
  <si>
    <t>2067</t>
  </si>
  <si>
    <t>Heliconia 'American Dwarf'</t>
  </si>
  <si>
    <t>2069</t>
  </si>
  <si>
    <t>Heliconia densiflora 'Fire Flash'</t>
  </si>
  <si>
    <t>2070</t>
  </si>
  <si>
    <t>Heliconia 'Dwarf Jamaican'</t>
  </si>
  <si>
    <t>2071</t>
  </si>
  <si>
    <t>Heliconia indica 'Spectabilis'</t>
  </si>
  <si>
    <t>2072</t>
  </si>
  <si>
    <t>Heliconia indica 'Striata'</t>
  </si>
  <si>
    <t>2081</t>
  </si>
  <si>
    <t>Heliconia marginata</t>
  </si>
  <si>
    <t>2074</t>
  </si>
  <si>
    <t>Heliconia psittacorum 'Andromeda'</t>
  </si>
  <si>
    <t>2075</t>
  </si>
  <si>
    <t>Heliconia psittacorum 'Black Cherry'</t>
  </si>
  <si>
    <t>2076</t>
  </si>
  <si>
    <t>Heliconia psittacorum 'Lady Di'</t>
  </si>
  <si>
    <t>2077</t>
  </si>
  <si>
    <t>Heliconia psittacorum 'Sassy'</t>
  </si>
  <si>
    <t>2078</t>
  </si>
  <si>
    <t>Heliconia psittacorum 'Strawberries &amp; Cream'</t>
  </si>
  <si>
    <t>2079</t>
  </si>
  <si>
    <t>Heliconia psittacorum x H. spathocircinata 'Golden Torch'</t>
  </si>
  <si>
    <t>2073</t>
  </si>
  <si>
    <t>Heliconia 'Red-Yellow Gyro'</t>
  </si>
  <si>
    <t>2080</t>
  </si>
  <si>
    <t>Heliconia rostrata</t>
  </si>
  <si>
    <t>2082</t>
  </si>
  <si>
    <t>Heliconia stricta 'Dimples'</t>
  </si>
  <si>
    <t>2085</t>
  </si>
  <si>
    <t>Heliconia x nickeriensis</t>
  </si>
  <si>
    <t>2101</t>
  </si>
  <si>
    <t>Hippeastrum hybrid</t>
  </si>
  <si>
    <t>2103</t>
  </si>
  <si>
    <t>Hippeastrum vittatum</t>
  </si>
  <si>
    <t>2106</t>
  </si>
  <si>
    <t>Homalomena rubescens</t>
  </si>
  <si>
    <t>2107</t>
  </si>
  <si>
    <t>Homalomena 'Selby'</t>
  </si>
  <si>
    <t>2109</t>
  </si>
  <si>
    <t>Homelomena 'Emerald Gem'</t>
  </si>
  <si>
    <t>2119</t>
  </si>
  <si>
    <t>Hymenocallis speciosa</t>
  </si>
  <si>
    <t>2120</t>
  </si>
  <si>
    <t>Hymenocallis speciosa 'Variegata'</t>
  </si>
  <si>
    <t>2163</t>
  </si>
  <si>
    <t>Kaempferia elegans 'Shazam'</t>
  </si>
  <si>
    <t>2165</t>
  </si>
  <si>
    <t>Kaempferia gilbertii</t>
  </si>
  <si>
    <t>2166</t>
  </si>
  <si>
    <t>Kaempferia pulchra</t>
  </si>
  <si>
    <t>2197</t>
  </si>
  <si>
    <t>Liparis ferruginea Lindl.</t>
  </si>
  <si>
    <t>2198</t>
  </si>
  <si>
    <t>Liriope muscari</t>
  </si>
  <si>
    <t>2213</t>
  </si>
  <si>
    <t>Mapania cuspidata</t>
  </si>
  <si>
    <t>2215</t>
  </si>
  <si>
    <t>Maranta leuconeura var. erythroneura</t>
  </si>
  <si>
    <t>2216</t>
  </si>
  <si>
    <t>Maranta leuconeura var. kerchoviana</t>
  </si>
  <si>
    <t>2231</t>
  </si>
  <si>
    <t>Molineria latifolia</t>
  </si>
  <si>
    <t>2233</t>
  </si>
  <si>
    <t>Molineria sp. (Silver)</t>
  </si>
  <si>
    <t>2235</t>
  </si>
  <si>
    <t>Monocostus uniflorus (Poepp. ex Petersen) Maas</t>
  </si>
  <si>
    <t>2237</t>
  </si>
  <si>
    <t>Murdannia bracteata</t>
  </si>
  <si>
    <t>2246</t>
  </si>
  <si>
    <t>Musa laterita E. E. Cheesman</t>
  </si>
  <si>
    <t>2247</t>
  </si>
  <si>
    <t>Musa sp.</t>
  </si>
  <si>
    <t>2260</t>
  </si>
  <si>
    <t>Neomarica gracilis</t>
  </si>
  <si>
    <t>2262</t>
  </si>
  <si>
    <t>Nephelaphyllum pulchrum</t>
  </si>
  <si>
    <t>2268</t>
  </si>
  <si>
    <t>Neuwiedia veratrifolia</t>
  </si>
  <si>
    <t>2277</t>
  </si>
  <si>
    <t>Ophiopogon jaburan</t>
  </si>
  <si>
    <t>2278</t>
  </si>
  <si>
    <t>Ophiopogon jaburan (Curly Leaf)</t>
  </si>
  <si>
    <t>2280</t>
  </si>
  <si>
    <t>Ophiopogon japonicus 'Kyoto Dwarf'</t>
  </si>
  <si>
    <t>2297</t>
  </si>
  <si>
    <t>Pancratium zeylanicum</t>
  </si>
  <si>
    <t>2298</t>
  </si>
  <si>
    <t>Pandanus (Variegated Leaf)</t>
  </si>
  <si>
    <t>2305</t>
  </si>
  <si>
    <t>Pandanus utilis</t>
  </si>
  <si>
    <t>2313</t>
  </si>
  <si>
    <t>Pennisetum glaucum 'Purple Majesty'</t>
  </si>
  <si>
    <t>2329</t>
  </si>
  <si>
    <t>Phenakospermum guyannense (Rich.) Endl. ex Miq.</t>
  </si>
  <si>
    <t>2348</t>
  </si>
  <si>
    <t>Pogonatherum paniceum</t>
  </si>
  <si>
    <t>2349</t>
  </si>
  <si>
    <t>Polianthes tuberosa 'The Pearl'</t>
  </si>
  <si>
    <t>2411</t>
  </si>
  <si>
    <t>Saccharum officinarum</t>
  </si>
  <si>
    <t>2443</t>
  </si>
  <si>
    <t>Schizostachyum brachycladum</t>
  </si>
  <si>
    <t>2462</t>
  </si>
  <si>
    <t>Spathiphyllum cannifolium</t>
  </si>
  <si>
    <t>2461</t>
  </si>
  <si>
    <t>Spathiphyllum cultivar (green-white variegated leaves)</t>
  </si>
  <si>
    <t>2463</t>
  </si>
  <si>
    <t>Spathiphyllum 'Petite'</t>
  </si>
  <si>
    <t>2464</t>
  </si>
  <si>
    <t>Spathiphyllum 'Sensation'</t>
  </si>
  <si>
    <t>2465</t>
  </si>
  <si>
    <t>Spathiphyllum wallisii</t>
  </si>
  <si>
    <t>2466</t>
  </si>
  <si>
    <t>Spathoglottis gracilis</t>
  </si>
  <si>
    <t>2468</t>
  </si>
  <si>
    <t>Spathoglottis plicata Blume</t>
  </si>
  <si>
    <t>2470</t>
  </si>
  <si>
    <t>Spathoglottis 'Pure Gold'</t>
  </si>
  <si>
    <t>2467</t>
  </si>
  <si>
    <t>Spathoglottis 'Sunshine'</t>
  </si>
  <si>
    <t>2471</t>
  </si>
  <si>
    <t>Spathoglottis unguiculata</t>
  </si>
  <si>
    <t>2474</t>
  </si>
  <si>
    <t>Stachyphrynium latifolium</t>
  </si>
  <si>
    <t>2478</t>
  </si>
  <si>
    <t>Strelitzia reginae</t>
  </si>
  <si>
    <t>1894</t>
  </si>
  <si>
    <t>Stromanthe sanguinea 'Triostar'</t>
  </si>
  <si>
    <t>2483</t>
  </si>
  <si>
    <t>Stromanthe thalia</t>
  </si>
  <si>
    <t>2489</t>
  </si>
  <si>
    <t>Tacca chantrieri</t>
  </si>
  <si>
    <t>2493</t>
  </si>
  <si>
    <t>Tacca plantaginea</t>
  </si>
  <si>
    <t>2497</t>
  </si>
  <si>
    <t>Tapeinochilos ananassae</t>
  </si>
  <si>
    <t>2512</t>
  </si>
  <si>
    <t>Thysanolaena latifolia</t>
  </si>
  <si>
    <t>2514</t>
  </si>
  <si>
    <t>Tillandsia cyanea</t>
  </si>
  <si>
    <t>2520</t>
  </si>
  <si>
    <t>Tradescantia multiflora</t>
  </si>
  <si>
    <t>2527</t>
  </si>
  <si>
    <t>Tradescantia spathacea 'Vittata'</t>
  </si>
  <si>
    <t>2531</t>
  </si>
  <si>
    <t>Trimezia martinicensis</t>
  </si>
  <si>
    <t>2532</t>
  </si>
  <si>
    <t>Tulbaghia violacea</t>
  </si>
  <si>
    <t>2550</t>
  </si>
  <si>
    <t>Vriesea splendens</t>
  </si>
  <si>
    <t>2560</t>
  </si>
  <si>
    <t>Xanthorrhoea preissii</t>
  </si>
  <si>
    <t>2563</t>
  </si>
  <si>
    <t>Xiphidium caeruleum Aubl.</t>
  </si>
  <si>
    <t>2564</t>
  </si>
  <si>
    <t>Yucca aloifolia</t>
  </si>
  <si>
    <t>2565</t>
  </si>
  <si>
    <t>Yucca aloifolia 'Variegata'</t>
  </si>
  <si>
    <t>2566</t>
  </si>
  <si>
    <t>Yucca gloriosa</t>
  </si>
  <si>
    <t>2567</t>
  </si>
  <si>
    <t>Zamioculcas zamiifolia</t>
  </si>
  <si>
    <t>2569</t>
  </si>
  <si>
    <t>Zephyranthes candida</t>
  </si>
  <si>
    <t>2570</t>
  </si>
  <si>
    <t>Zephyranthes citrina</t>
  </si>
  <si>
    <t>2571</t>
  </si>
  <si>
    <t>Zephyranthes grandiflora</t>
  </si>
  <si>
    <t>2572</t>
  </si>
  <si>
    <t>Zephyranthes rosea</t>
  </si>
  <si>
    <t>2574</t>
  </si>
  <si>
    <t>Zingiber puberulum</t>
  </si>
  <si>
    <t>2186</t>
  </si>
  <si>
    <t>Lasia spinosa (L.) Thw.</t>
  </si>
  <si>
    <t>1984</t>
  </si>
  <si>
    <t>Eichhornia crassipes</t>
  </si>
  <si>
    <t>2261</t>
  </si>
  <si>
    <t>Trimezia steyermarkii R.C. Foster</t>
  </si>
  <si>
    <t>1922</t>
  </si>
  <si>
    <t>Cyperus papyrus</t>
  </si>
  <si>
    <t>2503</t>
  </si>
  <si>
    <t>Thalia geniculata L.</t>
  </si>
  <si>
    <t>1779</t>
  </si>
  <si>
    <t>Canna indica (Ornamental) L.</t>
  </si>
  <si>
    <t>2504</t>
  </si>
  <si>
    <t>Thaumatococcus daniellii (Benn.) Benth. ex B. D. Jacks.</t>
  </si>
  <si>
    <t>3311</t>
  </si>
  <si>
    <t>Bambusa lako E.A.Widjaja</t>
  </si>
  <si>
    <t>3469</t>
  </si>
  <si>
    <t>Bothriochloa bladhii (Retz.) S. T. Blake</t>
  </si>
  <si>
    <t>1918</t>
  </si>
  <si>
    <t>Cymbopogon citratus (DC.) Stapf</t>
  </si>
  <si>
    <t>3340</t>
  </si>
  <si>
    <t>Saccharum spontaneum L.</t>
  </si>
  <si>
    <t>2123</t>
  </si>
  <si>
    <t>Ischaemum muticum L.</t>
  </si>
  <si>
    <t>3333</t>
  </si>
  <si>
    <t>Pennisetum alopecuroides (L.) Spreng.</t>
  </si>
  <si>
    <t>3427</t>
  </si>
  <si>
    <t>Arrhenatherum elatius ssp. bulbosum 'Variegatum' (L.) P. Beauv. ex J. Presl &amp; C. Presl</t>
  </si>
  <si>
    <t>1605</t>
  </si>
  <si>
    <t>Agave angustifolia 'Marginata'</t>
  </si>
  <si>
    <t>1617</t>
  </si>
  <si>
    <t>Aglaonema commutatum 'Tricolor'</t>
  </si>
  <si>
    <t>1614</t>
  </si>
  <si>
    <t>Aglaonema costatum f. costatum</t>
  </si>
  <si>
    <t>1618</t>
  </si>
  <si>
    <t>Aglaonema 'Donna Carmen'</t>
  </si>
  <si>
    <t>3363</t>
  </si>
  <si>
    <t>Aglaonema 'Dud Unyamanee'</t>
  </si>
  <si>
    <t>1622</t>
  </si>
  <si>
    <t>Aglaonema nitidum (Jack) Kunth</t>
  </si>
  <si>
    <t>1616</t>
  </si>
  <si>
    <t>Aglaonema nitidum 'Ernesto's Favorite’'</t>
  </si>
  <si>
    <t>1620</t>
  </si>
  <si>
    <t>Aglaonema nitidum x commutatum ‘Tricolor'</t>
  </si>
  <si>
    <t>3740</t>
  </si>
  <si>
    <t>Aglaonema simplex (Blume) Blume</t>
  </si>
  <si>
    <t>1637</t>
  </si>
  <si>
    <t>Alocasia cucullata 'Crinkles' (Lour.) G. Don</t>
  </si>
  <si>
    <t>1633</t>
  </si>
  <si>
    <t>Alocasia longiloba Miq.</t>
  </si>
  <si>
    <t>1641</t>
  </si>
  <si>
    <t>Alocasia macrorrhizos 'Lutea'</t>
  </si>
  <si>
    <t>1638</t>
  </si>
  <si>
    <t>Alocasia macrorrhizos 'Metallica'</t>
  </si>
  <si>
    <t>1642</t>
  </si>
  <si>
    <t>Alocasia x mortfontanensis André</t>
  </si>
  <si>
    <t>3425</t>
  </si>
  <si>
    <t>Alpinia luteocarpa</t>
  </si>
  <si>
    <t>1649</t>
  </si>
  <si>
    <t>Alpinia vittata W.Bull</t>
  </si>
  <si>
    <t>1659</t>
  </si>
  <si>
    <t>Amorphophallus paeoniifolius (Dennst.) Nicolson</t>
  </si>
  <si>
    <t>1660</t>
  </si>
  <si>
    <t>Amorphophallus prainii</t>
  </si>
  <si>
    <t>1663</t>
  </si>
  <si>
    <t>Ananas comosus (L.) Merr.</t>
  </si>
  <si>
    <t>1690</t>
  </si>
  <si>
    <t>Arundina graminifolia (D.Don) Hochr.</t>
  </si>
  <si>
    <t>2269</t>
  </si>
  <si>
    <t>Beaucarnea recurvata Lem.</t>
  </si>
  <si>
    <t>1745</t>
  </si>
  <si>
    <t>Caladium lindenii 'Magnificum'</t>
  </si>
  <si>
    <t>1763</t>
  </si>
  <si>
    <t>Calathea 'Silver Plate'</t>
  </si>
  <si>
    <t>1767</t>
  </si>
  <si>
    <t>Calathea zebrina (Sims) Lindl.</t>
  </si>
  <si>
    <t>1780</t>
  </si>
  <si>
    <t>Canna 'Bengal Tiger'</t>
  </si>
  <si>
    <t>1776</t>
  </si>
  <si>
    <t>Canna x generalis 'Red King Humbert'</t>
  </si>
  <si>
    <t>1868</t>
  </si>
  <si>
    <t>Cheilocostus globosus (Blume) C. Specht</t>
  </si>
  <si>
    <t>1870</t>
  </si>
  <si>
    <t>Cheilocostus lacerus 'Red Stem'</t>
  </si>
  <si>
    <t>1869</t>
  </si>
  <si>
    <t>Cheilocostus speciosus (J. Koenig) C. Specht</t>
  </si>
  <si>
    <t>5186</t>
  </si>
  <si>
    <t>Chlorophytum bichetii Backer</t>
  </si>
  <si>
    <t>1859</t>
  </si>
  <si>
    <t>Cordyline fruticosa 'White'</t>
  </si>
  <si>
    <t>1873</t>
  </si>
  <si>
    <t>Costus stenophyllus</t>
  </si>
  <si>
    <t>1881</t>
  </si>
  <si>
    <t>Crinum asiaticum L.</t>
  </si>
  <si>
    <t>1892</t>
  </si>
  <si>
    <t>Cryptanthus zonatus</t>
  </si>
  <si>
    <t>1904</t>
  </si>
  <si>
    <t>Curcuma longa L.</t>
  </si>
  <si>
    <t>1951</t>
  </si>
  <si>
    <t>Dracaena angustifolia (Medik.) Roxb.</t>
  </si>
  <si>
    <t>1970</t>
  </si>
  <si>
    <t>Dracaena surculosa var. maculata Lindl., Hook. f.</t>
  </si>
  <si>
    <t>1992</t>
  </si>
  <si>
    <t>Etlingera elatior 'White Torch'</t>
  </si>
  <si>
    <t>1997</t>
  </si>
  <si>
    <t>Eulophia graminea Lindl.</t>
  </si>
  <si>
    <t>1998</t>
  </si>
  <si>
    <t>Eulophia spectabilis (Dennst.) Suresh</t>
  </si>
  <si>
    <t>2032</t>
  </si>
  <si>
    <t>Globba atrosanguinea</t>
  </si>
  <si>
    <t>2034</t>
  </si>
  <si>
    <t>Globba winitii</t>
  </si>
  <si>
    <t>2050</t>
  </si>
  <si>
    <t>Guzmania lingulata</t>
  </si>
  <si>
    <t>2068</t>
  </si>
  <si>
    <t>Heliconia chartacea 'Sexy Pink'</t>
  </si>
  <si>
    <t>5794</t>
  </si>
  <si>
    <t>Heliconia psittacorum 'Lady Di' (Variegated)</t>
  </si>
  <si>
    <t>2084</t>
  </si>
  <si>
    <t>Heliconia vellerigera Poepp.</t>
  </si>
  <si>
    <t>4293</t>
  </si>
  <si>
    <t>Heliconia wagneriana Peterson</t>
  </si>
  <si>
    <t>5114</t>
  </si>
  <si>
    <t>Hippeastrum reticulatum var. striatifolium</t>
  </si>
  <si>
    <t>2108</t>
  </si>
  <si>
    <t>Homalomena sp. Schott</t>
  </si>
  <si>
    <t>2110</t>
  </si>
  <si>
    <t>Hornstedtia leonurus</t>
  </si>
  <si>
    <t>2111</t>
  </si>
  <si>
    <t>Hornstedtia scyphifera</t>
  </si>
  <si>
    <t>2118</t>
  </si>
  <si>
    <t>Hymenocallis littoralis</t>
  </si>
  <si>
    <t>2202</t>
  </si>
  <si>
    <t>Ludisia discolor (Ker Gawl.) A. Rich.</t>
  </si>
  <si>
    <t>2214</t>
  </si>
  <si>
    <t>Maranta arundinacea (Variegated)</t>
  </si>
  <si>
    <t>2241</t>
  </si>
  <si>
    <t>Musa acuminata var. sumatrana</t>
  </si>
  <si>
    <t>2242</t>
  </si>
  <si>
    <t>Musa beccarii</t>
  </si>
  <si>
    <t>2243</t>
  </si>
  <si>
    <t>Musa coccinea H. C. Andrews</t>
  </si>
  <si>
    <t>2245</t>
  </si>
  <si>
    <t>Musa ornata W. Roxburgh</t>
  </si>
  <si>
    <t>2240</t>
  </si>
  <si>
    <t>Musa x paradisiaca 'Ae Ae'</t>
  </si>
  <si>
    <t>3440</t>
  </si>
  <si>
    <t>Musa x paradisiaca 'Praying Hands'</t>
  </si>
  <si>
    <t>2244</t>
  </si>
  <si>
    <t xml:space="preserve">Musella lasiocarpa (Franch.) C.Y.Wu </t>
  </si>
  <si>
    <t>2284</t>
  </si>
  <si>
    <t>Orchidantha maxillarioides</t>
  </si>
  <si>
    <t>2300</t>
  </si>
  <si>
    <t>Pandanus parvus</t>
  </si>
  <si>
    <t>2363</t>
  </si>
  <si>
    <t>Proiphys amboinensis (L.) Herb.</t>
  </si>
  <si>
    <t>3100</t>
  </si>
  <si>
    <t>Ravenala madagascariensis Sonn.</t>
  </si>
  <si>
    <t>2419</t>
  </si>
  <si>
    <t>Sansevieria cylindrica Bojer ex Hook.</t>
  </si>
  <si>
    <t>2420</t>
  </si>
  <si>
    <t>Sansevieria trifasciata</t>
  </si>
  <si>
    <t>2422</t>
  </si>
  <si>
    <t>Sansevieria trifasciata (grey-green-yellow leaves)</t>
  </si>
  <si>
    <t>2430</t>
  </si>
  <si>
    <t>Scadoxus multiflorus</t>
  </si>
  <si>
    <t>3465</t>
  </si>
  <si>
    <t>Strelitzia reginae 'Mandela's Gold'</t>
  </si>
  <si>
    <t>5596</t>
  </si>
  <si>
    <t>Syngonium 'Lynette'</t>
  </si>
  <si>
    <t>2491</t>
  </si>
  <si>
    <t>Tacca leontopetaloides (L.) Kuntze</t>
  </si>
  <si>
    <t>2573</t>
  </si>
  <si>
    <t>Zingiber officinale Roscoe</t>
  </si>
  <si>
    <t>3431</t>
  </si>
  <si>
    <t>Aglaonema commutatum (form with slight silver/grey variegation)</t>
  </si>
  <si>
    <t>1611</t>
  </si>
  <si>
    <t>Aglaonema commutatum Schott</t>
  </si>
  <si>
    <t>1675</t>
  </si>
  <si>
    <t>Anthurium 'Purple Plum'</t>
  </si>
  <si>
    <t>1694</t>
  </si>
  <si>
    <t>Asparagus densiflorus 'Myersii'</t>
  </si>
  <si>
    <t>3426</t>
  </si>
  <si>
    <t>Bulbine frutescens 'Hallmark'</t>
  </si>
  <si>
    <t>1908</t>
  </si>
  <si>
    <t>Curcuma rubrobracteata Škornickova, M. Sabu &amp; Prasanthkumar</t>
  </si>
  <si>
    <t>1949</t>
  </si>
  <si>
    <t>Dietes bicolor</t>
  </si>
  <si>
    <t>2021</t>
  </si>
  <si>
    <t>Furcraea foetida 'Striata'</t>
  </si>
  <si>
    <t>1725</t>
  </si>
  <si>
    <t>Iris domestica (Linn.) DC.</t>
  </si>
  <si>
    <t>2164</t>
  </si>
  <si>
    <t>Kaempferia galanga</t>
  </si>
  <si>
    <t>1900</t>
  </si>
  <si>
    <t>Molineria capitulata (Lour.) Herb.</t>
  </si>
  <si>
    <t>2232</t>
  </si>
  <si>
    <t>Molineria sp. (reddish-brown leaf undersides)</t>
  </si>
  <si>
    <t>2279</t>
  </si>
  <si>
    <t>Ophiopogon jaburan 'Vittatus'</t>
  </si>
  <si>
    <t>2301</t>
  </si>
  <si>
    <t>Pandanus pygmaeus Thouars</t>
  </si>
  <si>
    <t>2314</t>
  </si>
  <si>
    <t>Pennisetum x advena 'Rubrum' Wipff</t>
  </si>
  <si>
    <t>2423</t>
  </si>
  <si>
    <t>Sansevieria trifasciata 'Golden Hahnii'</t>
  </si>
  <si>
    <t>2424</t>
  </si>
  <si>
    <t>Sansevieria trifasciata 'Hahnii'</t>
  </si>
  <si>
    <t>2425</t>
  </si>
  <si>
    <t>Sansevieria trifasciata var. laurentii Prain, (De Wild.) N. E. Br.</t>
  </si>
  <si>
    <t>2469</t>
  </si>
  <si>
    <t>Spathoglottis tomentosa 'Alba'</t>
  </si>
  <si>
    <t>2490</t>
  </si>
  <si>
    <t>Tacca integrifolia Ker Gawl.</t>
  </si>
  <si>
    <t>2525</t>
  </si>
  <si>
    <t>Tradescantia spathacea 'Dwarf'</t>
  </si>
  <si>
    <t>2524</t>
  </si>
  <si>
    <t>Tradescantia spathacea Sw.</t>
  </si>
  <si>
    <t>1772</t>
  </si>
  <si>
    <t>Callisia repens (Jacq.) L.</t>
  </si>
  <si>
    <t>2522</t>
  </si>
  <si>
    <t>Cyanotis beddomei (Hook.f.) Govaerts</t>
  </si>
  <si>
    <t>2523</t>
  </si>
  <si>
    <t>Tradescantia sp. (glossy leaves)</t>
  </si>
  <si>
    <t>2526</t>
  </si>
  <si>
    <t>Tradescantia spathacea 'Dwarf Tricolor'</t>
  </si>
  <si>
    <t>2528</t>
  </si>
  <si>
    <t>Tradescantia zebrina Hort. ex Bosse</t>
  </si>
  <si>
    <t>1695</t>
  </si>
  <si>
    <t>Asparagus densiflorus 'Sprengeri'</t>
  </si>
  <si>
    <t>1911</t>
  </si>
  <si>
    <t>Cyanotis cristata D.Don</t>
  </si>
  <si>
    <t>2421</t>
  </si>
  <si>
    <t>Sansevieria trifasciata (yellow spotted leaves)</t>
  </si>
  <si>
    <t>2029</t>
  </si>
  <si>
    <t>Geogenanthus poeppigii</t>
  </si>
  <si>
    <t>2515</t>
  </si>
  <si>
    <t>Tillandsia usneoides (L.) L.</t>
  </si>
  <si>
    <t>1957</t>
  </si>
  <si>
    <t>Dracaena cochinchinensis (Loureiro) S. C. Chen in F. T. Wang &amp; Tang</t>
  </si>
  <si>
    <t>1953</t>
  </si>
  <si>
    <t>Dracaena fragrans</t>
  </si>
  <si>
    <t>1966</t>
  </si>
  <si>
    <t>Dracaena sanderiana (cultivar)</t>
  </si>
  <si>
    <t>3147</t>
  </si>
  <si>
    <t>Strelitzia nicolai</t>
  </si>
  <si>
    <t>5242</t>
  </si>
  <si>
    <t>Pandanus tectorius Parkinson</t>
  </si>
  <si>
    <t>2248</t>
  </si>
  <si>
    <t xml:space="preserve">Musa velutina H. Wendl. &amp; Drude </t>
  </si>
  <si>
    <t>2299</t>
  </si>
  <si>
    <t>Pandanus amaryllifolius Roxb.</t>
  </si>
  <si>
    <t>2303</t>
  </si>
  <si>
    <t>Pandanus tectorius cultivar</t>
  </si>
  <si>
    <t>2561</t>
  </si>
  <si>
    <t>Xanthostemon verdugonianus Naves</t>
  </si>
  <si>
    <t>2304</t>
  </si>
  <si>
    <t>Pandanus tectorius 'Sanderi'</t>
  </si>
  <si>
    <t>1919</t>
  </si>
  <si>
    <t>Cynodon dactylon</t>
  </si>
  <si>
    <t>2.0 (Turfgrass)</t>
  </si>
  <si>
    <t>1711</t>
  </si>
  <si>
    <t>Axonopus compressus</t>
  </si>
  <si>
    <t>2476</t>
  </si>
  <si>
    <t>Stenotaphrum secundatum 'Variegatum'</t>
  </si>
  <si>
    <t>1712</t>
  </si>
  <si>
    <t>Axonopus compressus (dwarf)</t>
  </si>
  <si>
    <t>2575</t>
  </si>
  <si>
    <t>Zoysia japonica Steud.</t>
  </si>
  <si>
    <t>2576</t>
  </si>
  <si>
    <t>Zoysia tenuifolia</t>
  </si>
  <si>
    <t>2702</t>
  </si>
  <si>
    <t>Aleurites moluccana (L.) Willd.</t>
  </si>
  <si>
    <t>4.0 (Tree - Dense Canopy)</t>
  </si>
  <si>
    <t>2708</t>
  </si>
  <si>
    <t>Amherstia nobilis</t>
  </si>
  <si>
    <t>2711</t>
  </si>
  <si>
    <t>Andira inermis</t>
  </si>
  <si>
    <t>2728</t>
  </si>
  <si>
    <t>Ardisia lanceolata</t>
  </si>
  <si>
    <t>2742</t>
  </si>
  <si>
    <t>Baikiaea insignis</t>
  </si>
  <si>
    <t>2757</t>
  </si>
  <si>
    <t>Brownea coccinea ssp. capitella</t>
  </si>
  <si>
    <t>2758</t>
  </si>
  <si>
    <t>Brownea grandiceps</t>
  </si>
  <si>
    <t>2782</t>
  </si>
  <si>
    <t>Carallia brachiata 'Honiara'</t>
  </si>
  <si>
    <t>2784</t>
  </si>
  <si>
    <t>Carapa guianensis</t>
  </si>
  <si>
    <t>2800</t>
  </si>
  <si>
    <t>Cerbera odollam</t>
  </si>
  <si>
    <t>2807</t>
  </si>
  <si>
    <t>Cinnamomum verum</t>
  </si>
  <si>
    <t>2812</t>
  </si>
  <si>
    <t>Cleistanthus sumatranus</t>
  </si>
  <si>
    <t>2822</t>
  </si>
  <si>
    <t>Cola nitida</t>
  </si>
  <si>
    <t>2837</t>
  </si>
  <si>
    <t>Dalbergia oliveri</t>
  </si>
  <si>
    <t>2851</t>
  </si>
  <si>
    <t>Diospyros diepenhorstii</t>
  </si>
  <si>
    <t>2853</t>
  </si>
  <si>
    <t>Diospyros malabarica</t>
  </si>
  <si>
    <t>2854</t>
  </si>
  <si>
    <t>Diospyros tristis</t>
  </si>
  <si>
    <t>2856</t>
  </si>
  <si>
    <t>Dipterocarpus baudii</t>
  </si>
  <si>
    <t>2860</t>
  </si>
  <si>
    <t>Dovyalis hebecarpa</t>
  </si>
  <si>
    <t>2863</t>
  </si>
  <si>
    <t>Dryobalanops oblongifolia</t>
  </si>
  <si>
    <t>2864</t>
  </si>
  <si>
    <t>Duabanga grandiflora</t>
  </si>
  <si>
    <t>2924</t>
  </si>
  <si>
    <t>Garcinia cymosa f. pendula</t>
  </si>
  <si>
    <t>2926</t>
  </si>
  <si>
    <t>Garcinia griffithii</t>
  </si>
  <si>
    <t>2928</t>
  </si>
  <si>
    <t>Garcinia nitida</t>
  </si>
  <si>
    <t>2929</t>
  </si>
  <si>
    <t>Garcinia parvifolia</t>
  </si>
  <si>
    <t>2976</t>
  </si>
  <si>
    <t>Juniperus chinensis</t>
  </si>
  <si>
    <t>2977</t>
  </si>
  <si>
    <t>Kailarsenia sp.</t>
  </si>
  <si>
    <t>3006</t>
  </si>
  <si>
    <t>Madhuca longifolia</t>
  </si>
  <si>
    <t>3046</t>
  </si>
  <si>
    <t>Pachira insignis</t>
  </si>
  <si>
    <t>3047</t>
  </si>
  <si>
    <t>Palaquium leiocarpum</t>
  </si>
  <si>
    <t>3049</t>
  </si>
  <si>
    <t>Palaquium oxleyanum</t>
  </si>
  <si>
    <t>3050</t>
  </si>
  <si>
    <t>Pangium edule</t>
  </si>
  <si>
    <t>3055</t>
  </si>
  <si>
    <t>Payena lucida</t>
  </si>
  <si>
    <t>3094</t>
  </si>
  <si>
    <t>Pterocarpus indicus (Variegated)</t>
  </si>
  <si>
    <t>3096</t>
  </si>
  <si>
    <t>Pterospermum acerifolium</t>
  </si>
  <si>
    <t>3102</t>
  </si>
  <si>
    <t>Rhodamnia cinerea</t>
  </si>
  <si>
    <t>3129</t>
  </si>
  <si>
    <t>Sindora echinocalyx</t>
  </si>
  <si>
    <t>3172</t>
  </si>
  <si>
    <t>Tabernaemontana pachysiphon</t>
  </si>
  <si>
    <t>2955</t>
  </si>
  <si>
    <t>Talipariti tiliaceum 'Tricolor' (L.) Fryxell</t>
  </si>
  <si>
    <t>2769</t>
  </si>
  <si>
    <t>Callerya atropurpurea (Wall.) Schot</t>
  </si>
  <si>
    <t>2781</t>
  </si>
  <si>
    <t>Carallia brachiata (Lour.) Merr.</t>
  </si>
  <si>
    <t>2850</t>
  </si>
  <si>
    <t>Diospyros buxifolia (Blume) Hiern.</t>
  </si>
  <si>
    <t>3287</t>
  </si>
  <si>
    <t>Dracontomelon dao (Blanco) Merr. &amp; Rolfe</t>
  </si>
  <si>
    <t>3013</t>
  </si>
  <si>
    <t>Mangifera indica L.</t>
  </si>
  <si>
    <t>3014</t>
  </si>
  <si>
    <t>Manilkara zapota</t>
  </si>
  <si>
    <t>3017</t>
  </si>
  <si>
    <t>Maranthes corymbosa Blume</t>
  </si>
  <si>
    <t>3093</t>
  </si>
  <si>
    <t>Pterocarpus indicus Willd.</t>
  </si>
  <si>
    <t>3130</t>
  </si>
  <si>
    <t>Sindora wallichii Benth.</t>
  </si>
  <si>
    <t>3145</t>
  </si>
  <si>
    <t>Streblus elongatus (Miq.) Corner</t>
  </si>
  <si>
    <t>3383</t>
  </si>
  <si>
    <t>Dillenia excelsa (Jack) Gilg</t>
  </si>
  <si>
    <t>2739</t>
  </si>
  <si>
    <t>Baccaurea motleyana (Müll.Arg.) Müll.Arg.</t>
  </si>
  <si>
    <t>2836</t>
  </si>
  <si>
    <t>Dalbergia latifolia</t>
  </si>
  <si>
    <t>2918</t>
  </si>
  <si>
    <t>Filicium decipiens</t>
  </si>
  <si>
    <t>2923</t>
  </si>
  <si>
    <t>Garcinia atroviridis Griff. ex T.Anderson</t>
  </si>
  <si>
    <t>2927</t>
  </si>
  <si>
    <t>Garcinia mangostana</t>
  </si>
  <si>
    <t>2942</t>
  </si>
  <si>
    <t>Gnetum gnemon L.</t>
  </si>
  <si>
    <t>2994</t>
  </si>
  <si>
    <t>Lansium domesticum</t>
  </si>
  <si>
    <t>3023</t>
  </si>
  <si>
    <t>Mesua ferrea L.</t>
  </si>
  <si>
    <t>3027</t>
  </si>
  <si>
    <t xml:space="preserve">Millettia pinnata (L.) Panigrahi </t>
  </si>
  <si>
    <t>3030</t>
  </si>
  <si>
    <t>Mimusops elengi L.</t>
  </si>
  <si>
    <t>3045</t>
  </si>
  <si>
    <t>Pachira aquatica Aubl.</t>
  </si>
  <si>
    <t>3095</t>
  </si>
  <si>
    <t>Pterocarpus indicus 'Pendula'</t>
  </si>
  <si>
    <t>3344</t>
  </si>
  <si>
    <t>Stelechocarpus burahol (Blume) Hook. f. &amp; Thomson</t>
  </si>
  <si>
    <t>3141</t>
  </si>
  <si>
    <t>Sterculia parviflora Roxb.</t>
  </si>
  <si>
    <t>3142</t>
  </si>
  <si>
    <t>Sterculia rubiginosa Vent.</t>
  </si>
  <si>
    <t>2707</t>
  </si>
  <si>
    <t>Amesiodendron chinense (Merrill) Hu</t>
  </si>
  <si>
    <t>2776</t>
  </si>
  <si>
    <t>Calophyllum soulattri Burm.f.</t>
  </si>
  <si>
    <t>2799</t>
  </si>
  <si>
    <t>Cerbera manghas L.</t>
  </si>
  <si>
    <t>3016</t>
  </si>
  <si>
    <t>Maniltoa lenticellata C.T.White</t>
  </si>
  <si>
    <t>2998</t>
  </si>
  <si>
    <t xml:space="preserve">Leptospermum madidum ssp. sativum A.R. Bean </t>
  </si>
  <si>
    <t>3071</t>
  </si>
  <si>
    <t>Ploiarium alternifolium (Vahl) Melch.</t>
  </si>
  <si>
    <t>2911</t>
  </si>
  <si>
    <t>Ficus lyrata Warb.</t>
  </si>
  <si>
    <t>3099</t>
  </si>
  <si>
    <t>Atractocarpus fitzalanii (F.Muell.) Puttock</t>
  </si>
  <si>
    <t>3471</t>
  </si>
  <si>
    <t>Leucaena leucocephala (Lam.) de Wit</t>
  </si>
  <si>
    <t>3175</t>
  </si>
  <si>
    <t>Tarenna fragrans (Blume) Koord. &amp; Valeton</t>
  </si>
  <si>
    <t>2888</t>
  </si>
  <si>
    <t>Euclinia longiflora Salisb.</t>
  </si>
  <si>
    <t>2740</t>
  </si>
  <si>
    <t>Baccaurea parviflora (Müll.Arg.) Müll.Arg.</t>
  </si>
  <si>
    <t>2954</t>
  </si>
  <si>
    <t>Talipariti tiliaceum (L.) Fryxell</t>
  </si>
  <si>
    <t>3173</t>
  </si>
  <si>
    <t>Talipariti tiliaceum var. purpurascens</t>
  </si>
  <si>
    <t>2759</t>
  </si>
  <si>
    <t>Brownea rosa-de-monte</t>
  </si>
  <si>
    <t>2849</t>
  </si>
  <si>
    <t>Diospyros blancoi A. DC.</t>
  </si>
  <si>
    <t>2852</t>
  </si>
  <si>
    <t>Diospyros ferrea (Willd.) Bakh.</t>
  </si>
  <si>
    <t>3472</t>
  </si>
  <si>
    <t>Ficus rumphii (cream-green leaves) Blume</t>
  </si>
  <si>
    <t>3476</t>
  </si>
  <si>
    <t>Ficus rumphii 'Variegata' Blume</t>
  </si>
  <si>
    <t>2925</t>
  </si>
  <si>
    <t>Garcinia dulcis (Roxb.) Kurz</t>
  </si>
  <si>
    <t>2930</t>
  </si>
  <si>
    <t>Garcinia subelliptica</t>
  </si>
  <si>
    <t>2947</t>
  </si>
  <si>
    <t>Gustavia superba</t>
  </si>
  <si>
    <t>3015</t>
  </si>
  <si>
    <t>Maniltoa browneoides</t>
  </si>
  <si>
    <t>3113</t>
  </si>
  <si>
    <t>Saraca indica L.</t>
  </si>
  <si>
    <t>2975</t>
  </si>
  <si>
    <t>Jatropha gossypifolia</t>
  </si>
  <si>
    <t>3.0 (Tree - Intermediate Canopy)</t>
  </si>
  <si>
    <t>2694</t>
  </si>
  <si>
    <t>Acacia confusa</t>
  </si>
  <si>
    <t>2696</t>
  </si>
  <si>
    <t>Adansonia digitata</t>
  </si>
  <si>
    <t>2698</t>
  </si>
  <si>
    <t>Adinandra dumosa</t>
  </si>
  <si>
    <t>2699</t>
  </si>
  <si>
    <t>Agathis borneensis</t>
  </si>
  <si>
    <t>2700</t>
  </si>
  <si>
    <t>Aglaia eleagnoidea</t>
  </si>
  <si>
    <t>2701</t>
  </si>
  <si>
    <t>Alangium ridleyi</t>
  </si>
  <si>
    <t>2703</t>
  </si>
  <si>
    <t>Alstonia angustifolia</t>
  </si>
  <si>
    <t>2710</t>
  </si>
  <si>
    <t>Anaxagorea javanica</t>
  </si>
  <si>
    <t>3104</t>
  </si>
  <si>
    <t>Annona mucosa Jacq.</t>
  </si>
  <si>
    <t>2716</t>
  </si>
  <si>
    <t>Aphanamixis polystachya</t>
  </si>
  <si>
    <t>2719</t>
  </si>
  <si>
    <t>Aralidium pinnatifidum (Jungh. &amp; de Vriese) Miq.</t>
  </si>
  <si>
    <t>2720</t>
  </si>
  <si>
    <t>Araucaria bidwillii</t>
  </si>
  <si>
    <t>2724</t>
  </si>
  <si>
    <t>Archidendron jiringa (Jack) Nielsen</t>
  </si>
  <si>
    <t>2725</t>
  </si>
  <si>
    <t>Archidendron lucidum</t>
  </si>
  <si>
    <t>2726</t>
  </si>
  <si>
    <t>Archidendron lucyi</t>
  </si>
  <si>
    <t>2729</t>
  </si>
  <si>
    <t>Arfeuillea arborescens</t>
  </si>
  <si>
    <t>2737</t>
  </si>
  <si>
    <t>Azadirachta excelsa</t>
  </si>
  <si>
    <t>2745</t>
  </si>
  <si>
    <t>Barringtonia calyptrata</t>
  </si>
  <si>
    <t>2746</t>
  </si>
  <si>
    <t>Barringtonia edulis</t>
  </si>
  <si>
    <t>2761</t>
  </si>
  <si>
    <t>Bucida buceras L.</t>
  </si>
  <si>
    <t>2766</t>
  </si>
  <si>
    <t>Caesalpinia coriaria</t>
  </si>
  <si>
    <t>2774</t>
  </si>
  <si>
    <t>Calophyllum inophyllum L.</t>
  </si>
  <si>
    <t>2775</t>
  </si>
  <si>
    <t>Calophyllum pulcherrimum Wall. ex Choisy</t>
  </si>
  <si>
    <t>2777</t>
  </si>
  <si>
    <t>Calycophyllum spruceanum</t>
  </si>
  <si>
    <t>2783</t>
  </si>
  <si>
    <t>Carallia suffruticosa</t>
  </si>
  <si>
    <t>2791</t>
  </si>
  <si>
    <t>Castanospermum australe</t>
  </si>
  <si>
    <t>2792</t>
  </si>
  <si>
    <t>Castilla elastica</t>
  </si>
  <si>
    <t>2796</t>
  </si>
  <si>
    <t>Cecropia peltata</t>
  </si>
  <si>
    <t>2798</t>
  </si>
  <si>
    <t>Ceiba pentandra (Variegated Leaf)</t>
  </si>
  <si>
    <t>2802</t>
  </si>
  <si>
    <t>Ceiba speciosa</t>
  </si>
  <si>
    <t>2804</t>
  </si>
  <si>
    <t>Chukrasia tabularis</t>
  </si>
  <si>
    <t>2809</t>
  </si>
  <si>
    <t>Citrus maxima (Burm.) Merr.</t>
  </si>
  <si>
    <t>2810</t>
  </si>
  <si>
    <t>Citrus x aurantiifolia (Christm.) Swingle</t>
  </si>
  <si>
    <t>2811</t>
  </si>
  <si>
    <t>Claoxylon indicum</t>
  </si>
  <si>
    <t>2819</t>
  </si>
  <si>
    <t>Coffea canephora</t>
  </si>
  <si>
    <t>2820</t>
  </si>
  <si>
    <t>Coffea liberica</t>
  </si>
  <si>
    <t>2821</t>
  </si>
  <si>
    <t>Cola gigantea</t>
  </si>
  <si>
    <t>2823</t>
  </si>
  <si>
    <t>Copaifera officinalis</t>
  </si>
  <si>
    <t>2824</t>
  </si>
  <si>
    <t>Cordia sebestena</t>
  </si>
  <si>
    <t>2825</t>
  </si>
  <si>
    <t>Cordia sebestena 'Aurea'</t>
  </si>
  <si>
    <t>2826</t>
  </si>
  <si>
    <t>Cordia subcordata</t>
  </si>
  <si>
    <t>2833</t>
  </si>
  <si>
    <t>Cynometra cauliflora</t>
  </si>
  <si>
    <t>2839</t>
  </si>
  <si>
    <t>Dillenia (Red Young Leaf)</t>
  </si>
  <si>
    <t>2840</t>
  </si>
  <si>
    <t>Dillenia alata</t>
  </si>
  <si>
    <t>2841</t>
  </si>
  <si>
    <t>Dillenia grandifolia</t>
  </si>
  <si>
    <t>2843</t>
  </si>
  <si>
    <t>Dillenia ingens</t>
  </si>
  <si>
    <t>2844</t>
  </si>
  <si>
    <t>Dillenia ovata</t>
  </si>
  <si>
    <t>2855</t>
  </si>
  <si>
    <t>Diploglottis berniana</t>
  </si>
  <si>
    <t>2858</t>
  </si>
  <si>
    <t>Dipterocarpus oblongifolius</t>
  </si>
  <si>
    <t>2859</t>
  </si>
  <si>
    <t>Dolichandrone spathacea</t>
  </si>
  <si>
    <t>2862</t>
  </si>
  <si>
    <t>Dryobalanops aromatica</t>
  </si>
  <si>
    <t>2869</t>
  </si>
  <si>
    <t>Elaeocarpus angustifolius</t>
  </si>
  <si>
    <t>2872</t>
  </si>
  <si>
    <t>Elaeocarpus nitidus var. salicifolius</t>
  </si>
  <si>
    <t>2873</t>
  </si>
  <si>
    <t>Elaeocarpus petiolatus</t>
  </si>
  <si>
    <t>2875</t>
  </si>
  <si>
    <t>Elateriospermum tapos</t>
  </si>
  <si>
    <t>2878</t>
  </si>
  <si>
    <t>Eriobotrya japonica</t>
  </si>
  <si>
    <t>5622</t>
  </si>
  <si>
    <t>Erythrina variegata L.</t>
  </si>
  <si>
    <t>2881</t>
  </si>
  <si>
    <t>Erythrina vespertilio</t>
  </si>
  <si>
    <t>2889</t>
  </si>
  <si>
    <t>Eugenia brasiliensis</t>
  </si>
  <si>
    <t>2891</t>
  </si>
  <si>
    <t>Eusideroxylon zwageri</t>
  </si>
  <si>
    <t>2892</t>
  </si>
  <si>
    <t>Evodiella muelleri</t>
  </si>
  <si>
    <t>2894</t>
  </si>
  <si>
    <t>Fagraea crenulata</t>
  </si>
  <si>
    <t>2896</t>
  </si>
  <si>
    <t>Fagraea racemosa</t>
  </si>
  <si>
    <t>2898</t>
  </si>
  <si>
    <t>Ficus barteri</t>
  </si>
  <si>
    <t>2899</t>
  </si>
  <si>
    <t>Ficus benghalensis</t>
  </si>
  <si>
    <t>2900</t>
  </si>
  <si>
    <t>Ficus benghalensis (Yellow Variegated Leaf)</t>
  </si>
  <si>
    <t>2901</t>
  </si>
  <si>
    <t>Ficus benghalensis 'Krishnae'</t>
  </si>
  <si>
    <t>2903</t>
  </si>
  <si>
    <t>Ficus benjamina 'Variegated White'</t>
  </si>
  <si>
    <t>2904</t>
  </si>
  <si>
    <t>Ficus celebensis</t>
  </si>
  <si>
    <t>2905</t>
  </si>
  <si>
    <t>Ficus destruens</t>
  </si>
  <si>
    <t>2906</t>
  </si>
  <si>
    <t>Ficus elastica</t>
  </si>
  <si>
    <t>2908</t>
  </si>
  <si>
    <t>Ficus elastica (cultivar)</t>
  </si>
  <si>
    <t>2907</t>
  </si>
  <si>
    <t>Ficus elastica 'Black Burgundy'</t>
  </si>
  <si>
    <t>2910</t>
  </si>
  <si>
    <t>Ficus kurzii</t>
  </si>
  <si>
    <t>2913</t>
  </si>
  <si>
    <t>Ficus microcarpa 'Golden'</t>
  </si>
  <si>
    <t>2914</t>
  </si>
  <si>
    <t>Ficus pleurocarpa</t>
  </si>
  <si>
    <t>2915</t>
  </si>
  <si>
    <t>Ficus religiosa</t>
  </si>
  <si>
    <t>2919</t>
  </si>
  <si>
    <t>Firmiana malayana</t>
  </si>
  <si>
    <t>5182</t>
  </si>
  <si>
    <t>Flacourtia rukam</t>
  </si>
  <si>
    <t>2922</t>
  </si>
  <si>
    <t>Galearia fulva</t>
  </si>
  <si>
    <t>2931</t>
  </si>
  <si>
    <t>Garcinia xanthochymus</t>
  </si>
  <si>
    <t>2933</t>
  </si>
  <si>
    <t>Gardenia tubifera</t>
  </si>
  <si>
    <t>2934</t>
  </si>
  <si>
    <t>Gironniera nervosa</t>
  </si>
  <si>
    <t>2935</t>
  </si>
  <si>
    <t>Gliricidia sepium</t>
  </si>
  <si>
    <t>2937</t>
  </si>
  <si>
    <t>Glochidion superbum</t>
  </si>
  <si>
    <t>2938</t>
  </si>
  <si>
    <t>Glycosmis perakensis</t>
  </si>
  <si>
    <t>2939</t>
  </si>
  <si>
    <t>Gmelina arborea</t>
  </si>
  <si>
    <t>2940</t>
  </si>
  <si>
    <t>Gmelina dalrympleana</t>
  </si>
  <si>
    <t>2941</t>
  </si>
  <si>
    <t>Gmelina elliptica</t>
  </si>
  <si>
    <t>2943</t>
  </si>
  <si>
    <t>Grevillea baileyana</t>
  </si>
  <si>
    <t>2945</t>
  </si>
  <si>
    <t>Guaiacum officinale</t>
  </si>
  <si>
    <t>2948</t>
  </si>
  <si>
    <t>Gymnostoma nobile</t>
  </si>
  <si>
    <t>2949</t>
  </si>
  <si>
    <t>Gymnostoma rumphianum</t>
  </si>
  <si>
    <t>2795</t>
  </si>
  <si>
    <t>Gymnostoma sumatrana</t>
  </si>
  <si>
    <t>2950</t>
  </si>
  <si>
    <t>Gynotroches axillaris</t>
  </si>
  <si>
    <t>2956</t>
  </si>
  <si>
    <t>Hopea helferi</t>
  </si>
  <si>
    <t>2958</t>
  </si>
  <si>
    <t>Hopea nutans</t>
  </si>
  <si>
    <t>2960</t>
  </si>
  <si>
    <t>Hopea pubescens</t>
  </si>
  <si>
    <t>2961</t>
  </si>
  <si>
    <t>Hopea sangal</t>
  </si>
  <si>
    <t>2962</t>
  </si>
  <si>
    <t>Hopea wightiana</t>
  </si>
  <si>
    <t>2965</t>
  </si>
  <si>
    <t>Horsfieldia sucosa</t>
  </si>
  <si>
    <t>2966</t>
  </si>
  <si>
    <t>Hura crepitans</t>
  </si>
  <si>
    <t>2967</t>
  </si>
  <si>
    <t>Hydnocarpus castanea</t>
  </si>
  <si>
    <t>2968</t>
  </si>
  <si>
    <t>Hymenaea courbaril</t>
  </si>
  <si>
    <t>2970</t>
  </si>
  <si>
    <t>Inga jinicuil</t>
  </si>
  <si>
    <t>2972</t>
  </si>
  <si>
    <t>Intsia palembanica</t>
  </si>
  <si>
    <t>2973</t>
  </si>
  <si>
    <t>Ixonanthes icosandra</t>
  </si>
  <si>
    <t>2980</t>
  </si>
  <si>
    <t>Kigelia africana</t>
  </si>
  <si>
    <t>2982</t>
  </si>
  <si>
    <t>Knema globularia</t>
  </si>
  <si>
    <t>2984</t>
  </si>
  <si>
    <t>Koompassia malaccensis</t>
  </si>
  <si>
    <t>2989</t>
  </si>
  <si>
    <t>Lagerstroemia langkawiensis</t>
  </si>
  <si>
    <t>2990</t>
  </si>
  <si>
    <t>Lagerstroemia loudonii</t>
  </si>
  <si>
    <t>2992</t>
  </si>
  <si>
    <t>Lagerstroemia speciosa (Pink Flower)</t>
  </si>
  <si>
    <t>2993</t>
  </si>
  <si>
    <t>Lagerstroemia tomentosa</t>
  </si>
  <si>
    <t>2995</t>
  </si>
  <si>
    <t>Lecythis ollaria</t>
  </si>
  <si>
    <t>2996</t>
  </si>
  <si>
    <t>Lepisanthes alata</t>
  </si>
  <si>
    <t>2997</t>
  </si>
  <si>
    <t>Lepisanthes amoena</t>
  </si>
  <si>
    <t>3000</t>
  </si>
  <si>
    <t>Litsea accedens</t>
  </si>
  <si>
    <t>3001</t>
  </si>
  <si>
    <t>Litsea firma</t>
  </si>
  <si>
    <t>3002</t>
  </si>
  <si>
    <t>Litsea myristicaefolia</t>
  </si>
  <si>
    <t>3004</t>
  </si>
  <si>
    <t>Macadamia integrifolia</t>
  </si>
  <si>
    <t>3007</t>
  </si>
  <si>
    <t>Magnolia coco</t>
  </si>
  <si>
    <t>3008</t>
  </si>
  <si>
    <t>Majidea zanguebarica</t>
  </si>
  <si>
    <t>3009</t>
  </si>
  <si>
    <t>Mallotus paniculatus</t>
  </si>
  <si>
    <t>3010</t>
  </si>
  <si>
    <t>Mallotus penangensis</t>
  </si>
  <si>
    <t>3020</t>
  </si>
  <si>
    <t>Melaleuca dealbata</t>
  </si>
  <si>
    <t>3022</t>
  </si>
  <si>
    <t>Melicope elleryana</t>
  </si>
  <si>
    <t>3026</t>
  </si>
  <si>
    <t>Microdesmis caseariifolia</t>
  </si>
  <si>
    <t>3029</t>
  </si>
  <si>
    <t>Mimusops balata</t>
  </si>
  <si>
    <t>3031</t>
  </si>
  <si>
    <t>Monocarpia marginalis</t>
  </si>
  <si>
    <t>3032</t>
  </si>
  <si>
    <t>Morella esculenta</t>
  </si>
  <si>
    <t>3035</t>
  </si>
  <si>
    <t>Morus alba</t>
  </si>
  <si>
    <t>3039</t>
  </si>
  <si>
    <t>Neisosperma oppositifolium</t>
  </si>
  <si>
    <t>3040</t>
  </si>
  <si>
    <t>Neobalanocarpus heimii</t>
  </si>
  <si>
    <t>3044</t>
  </si>
  <si>
    <t>Ochanostachys amentacea</t>
  </si>
  <si>
    <t>3057</t>
  </si>
  <si>
    <t>Pentace curtisii</t>
  </si>
  <si>
    <t>3060</t>
  </si>
  <si>
    <t>Peronema canescens</t>
  </si>
  <si>
    <t>3063</t>
  </si>
  <si>
    <t>Pinus caribaea</t>
  </si>
  <si>
    <t>3066</t>
  </si>
  <si>
    <t>Pithecellobium dulce (Variegated)</t>
  </si>
  <si>
    <t>3067</t>
  </si>
  <si>
    <t>Pittosporum ferrugineum</t>
  </si>
  <si>
    <t>3068</t>
  </si>
  <si>
    <t>Pittosporum sp.</t>
  </si>
  <si>
    <t>3070</t>
  </si>
  <si>
    <t>Pleiocarpa mutica Benth.</t>
  </si>
  <si>
    <t>3075</t>
  </si>
  <si>
    <t>Podocarpus macrophyllus</t>
  </si>
  <si>
    <t>3082</t>
  </si>
  <si>
    <t>Polyalthia sclerophylla</t>
  </si>
  <si>
    <t>3098</t>
  </si>
  <si>
    <t>Porterandia anisophylla</t>
  </si>
  <si>
    <t>3085</t>
  </si>
  <si>
    <t>Pouteria caimito</t>
  </si>
  <si>
    <t>3087</t>
  </si>
  <si>
    <t>Pouteria gardneriana</t>
  </si>
  <si>
    <t>3090</t>
  </si>
  <si>
    <t>Pseudobombax ellipticum</t>
  </si>
  <si>
    <t>3091</t>
  </si>
  <si>
    <t>Pternandra coerulescens</t>
  </si>
  <si>
    <t>3092</t>
  </si>
  <si>
    <t>Pternandra echinata</t>
  </si>
  <si>
    <t>3101</t>
  </si>
  <si>
    <t>Reevesia thyrsoidea</t>
  </si>
  <si>
    <t>3103</t>
  </si>
  <si>
    <t>Rinorea anguifera</t>
  </si>
  <si>
    <t>3110</t>
  </si>
  <si>
    <t>Sapium glandulosum</t>
  </si>
  <si>
    <t>3116</t>
  </si>
  <si>
    <t>Schinus terebinthifolius</t>
  </si>
  <si>
    <t>3122</t>
  </si>
  <si>
    <t>Severinia buxifolia</t>
  </si>
  <si>
    <t>3135</t>
  </si>
  <si>
    <t>Stenocarpus sinuatus (A. Cunn.) Endl.</t>
  </si>
  <si>
    <t>3139</t>
  </si>
  <si>
    <t>Sterculia monosperma Vent.</t>
  </si>
  <si>
    <t>3143</t>
  </si>
  <si>
    <t>Sterculia stipulata</t>
  </si>
  <si>
    <t>3146</t>
  </si>
  <si>
    <t>Streblus ilicifolius</t>
  </si>
  <si>
    <t>3148</t>
  </si>
  <si>
    <t>Strombosia javanica</t>
  </si>
  <si>
    <t>3151</t>
  </si>
  <si>
    <t>Swietenia mahogani</t>
  </si>
  <si>
    <t>3159</t>
  </si>
  <si>
    <t>Syzygium glaucum</t>
  </si>
  <si>
    <t>3179</t>
  </si>
  <si>
    <t>Terminalia brassii</t>
  </si>
  <si>
    <t>3180</t>
  </si>
  <si>
    <t>Terminalia calamansanay</t>
  </si>
  <si>
    <t>3182</t>
  </si>
  <si>
    <t>Terminalia ivorensis</t>
  </si>
  <si>
    <t>3183</t>
  </si>
  <si>
    <t>Terminalia kaernbachii</t>
  </si>
  <si>
    <t>3189</t>
  </si>
  <si>
    <t>Theobroma grandiflorum</t>
  </si>
  <si>
    <t>3191</t>
  </si>
  <si>
    <t>Timonius wallichianus (Korth.) Valeton</t>
  </si>
  <si>
    <t>3192</t>
  </si>
  <si>
    <t>Tipuana tipu</t>
  </si>
  <si>
    <t>3193</t>
  </si>
  <si>
    <t>Triadica cochinchinensis</t>
  </si>
  <si>
    <t>3195</t>
  </si>
  <si>
    <t>Tristaniopsis laurina</t>
  </si>
  <si>
    <t>3197</t>
  </si>
  <si>
    <t>Urophyllum glabrum</t>
  </si>
  <si>
    <t>3199</t>
  </si>
  <si>
    <t>Xanthophyllum obscurum</t>
  </si>
  <si>
    <t>3201</t>
  </si>
  <si>
    <t>Xanthostemon verticillatus</t>
  </si>
  <si>
    <t>3202</t>
  </si>
  <si>
    <t>Xylopia ferruginea</t>
  </si>
  <si>
    <t>3203</t>
  </si>
  <si>
    <t>Xylopia malayana</t>
  </si>
  <si>
    <t>2887</t>
  </si>
  <si>
    <t>Corymbia ptychocarpa (F. Muell.) K. D. Hill &amp; L. A. S. Johnson</t>
  </si>
  <si>
    <t>2952</t>
  </si>
  <si>
    <t>Heritiera littoralis Aiton</t>
  </si>
  <si>
    <t>3343</t>
  </si>
  <si>
    <t>Sonneratia caseolaris (L.) Engl.</t>
  </si>
  <si>
    <t>2704</t>
  </si>
  <si>
    <t>Alstonia angustiloba Miq.</t>
  </si>
  <si>
    <t>2718</t>
  </si>
  <si>
    <t>Aquilaria malaccensis</t>
  </si>
  <si>
    <t>2732</t>
  </si>
  <si>
    <t>Artocarpus elasticus Reinw. ex Blume</t>
  </si>
  <si>
    <t>2760</t>
  </si>
  <si>
    <t>Buchanania arborescens (Blume) Blume</t>
  </si>
  <si>
    <t>2778</t>
  </si>
  <si>
    <t>Campnosperma auriculatum (Blume) Hook.f.</t>
  </si>
  <si>
    <t>2797</t>
  </si>
  <si>
    <t>Ceiba pentandra</t>
  </si>
  <si>
    <t>2846</t>
  </si>
  <si>
    <t>Dillenia reticulata King</t>
  </si>
  <si>
    <t>2848</t>
  </si>
  <si>
    <t>Dimocarpus longan Lour.</t>
  </si>
  <si>
    <t>2857</t>
  </si>
  <si>
    <t>Dipterocarpus grandiflorus (Blanco) Blanco</t>
  </si>
  <si>
    <t>2865</t>
  </si>
  <si>
    <t>Durio zibethinus L.</t>
  </si>
  <si>
    <t>2866</t>
  </si>
  <si>
    <t>Dyera costulata</t>
  </si>
  <si>
    <t>2895</t>
  </si>
  <si>
    <t>Fagraea fragrans</t>
  </si>
  <si>
    <t>2917</t>
  </si>
  <si>
    <t>Ficus variegata Blume</t>
  </si>
  <si>
    <t>2944</t>
  </si>
  <si>
    <t>Grevillea robusta A.Cunn. ex R.Br.</t>
  </si>
  <si>
    <t>2951</t>
  </si>
  <si>
    <t>Heritiera elata Ridl.</t>
  </si>
  <si>
    <t>2957</t>
  </si>
  <si>
    <t>Hopea mengarawan Miq.</t>
  </si>
  <si>
    <t>2959</t>
  </si>
  <si>
    <t>Hopea odorata Roxb.</t>
  </si>
  <si>
    <t>2971</t>
  </si>
  <si>
    <t>Intsia bijuga (Colebr.) Kuntze</t>
  </si>
  <si>
    <t>2978</t>
  </si>
  <si>
    <t>Khaya grandifoliola C.D.C.</t>
  </si>
  <si>
    <t>2983</t>
  </si>
  <si>
    <t>Koompassia excelsa (Becc.) Taub.</t>
  </si>
  <si>
    <t>3011</t>
  </si>
  <si>
    <t>Mangifera caesia Jack</t>
  </si>
  <si>
    <t>3012</t>
  </si>
  <si>
    <t>Mangifera foetida Lour.</t>
  </si>
  <si>
    <t>3019</t>
  </si>
  <si>
    <t>Melaleuca cajuputi Powell</t>
  </si>
  <si>
    <t>3041</t>
  </si>
  <si>
    <t>Neolamarckia cadamba (Roxb.) Bosser</t>
  </si>
  <si>
    <t>3048</t>
  </si>
  <si>
    <t>Palaquium obovatum (Griff.) Engl.</t>
  </si>
  <si>
    <t>3058</t>
  </si>
  <si>
    <t>Pentace triptera Mast.</t>
  </si>
  <si>
    <t>3059</t>
  </si>
  <si>
    <t>Pentaspadon motleyi</t>
  </si>
  <si>
    <t>3077</t>
  </si>
  <si>
    <t>Podocarpus polystachyus R.Br. ex Endl.</t>
  </si>
  <si>
    <t>3089</t>
  </si>
  <si>
    <t>Prunus polystachya (Hook.f.) Kalkman</t>
  </si>
  <si>
    <t>3097</t>
  </si>
  <si>
    <t>Pterygota alata</t>
  </si>
  <si>
    <t>3109</t>
  </si>
  <si>
    <t>Sandoricum koetjape (Burm. f.) Merr.</t>
  </si>
  <si>
    <t>3114</t>
  </si>
  <si>
    <t>Scaphium macropodum (Miq.) Beumée ex K. Heyne</t>
  </si>
  <si>
    <t>3124</t>
  </si>
  <si>
    <t>Shorea leprosula Miq.</t>
  </si>
  <si>
    <t>3137</t>
  </si>
  <si>
    <t>Sterculia foetida L.</t>
  </si>
  <si>
    <t>3138</t>
  </si>
  <si>
    <t>Sterculia macrophylla Vent.</t>
  </si>
  <si>
    <t>3150</t>
  </si>
  <si>
    <t>Swietenia macrophylla King</t>
  </si>
  <si>
    <t>3160</t>
  </si>
  <si>
    <t>Syzygium grande (Wight) Walp.</t>
  </si>
  <si>
    <t>3174</t>
  </si>
  <si>
    <t>Tamarindus indica L.</t>
  </si>
  <si>
    <t>3181</t>
  </si>
  <si>
    <t>Terminalia catappa L.</t>
  </si>
  <si>
    <t>2705</t>
  </si>
  <si>
    <t>Alstonia scholaris (L.) R. Br.</t>
  </si>
  <si>
    <t>2827</t>
  </si>
  <si>
    <t>Couroupita guianensis Aubl.</t>
  </si>
  <si>
    <t>3317</t>
  </si>
  <si>
    <t>Cryptomeria japonica (L. f.) D. Don</t>
  </si>
  <si>
    <t>2964</t>
  </si>
  <si>
    <t>Horsfieldia irya (Gaertn.) Warb.</t>
  </si>
  <si>
    <t>3088</t>
  </si>
  <si>
    <t>Planchonella obovata (R. Br.) Pierre</t>
  </si>
  <si>
    <t>3084</t>
  </si>
  <si>
    <t>Pometia pinnata J. R. Forst. &amp; G. Forst.</t>
  </si>
  <si>
    <t>3171</t>
  </si>
  <si>
    <t>Tabebuia rosea (Bertol.) DC.</t>
  </si>
  <si>
    <t>3076</t>
  </si>
  <si>
    <t>Podocarpus neriifolius D. Don</t>
  </si>
  <si>
    <t>2754</t>
  </si>
  <si>
    <t>Brachychiton acerifolius (A. Cunn. ex G. Don) Macarthur</t>
  </si>
  <si>
    <t>2883</t>
  </si>
  <si>
    <t>Erythroxylum cuneatum (Miq.) Kurz</t>
  </si>
  <si>
    <t>2830</t>
  </si>
  <si>
    <t>Cratoxylum formosum (Jack) Dyer</t>
  </si>
  <si>
    <t>2012</t>
  </si>
  <si>
    <t>Fagraea auriculata</t>
  </si>
  <si>
    <t>2815</t>
  </si>
  <si>
    <t>Clusia rosea Jacq.</t>
  </si>
  <si>
    <t>3115</t>
  </si>
  <si>
    <t>Schefflera actinophylla (Endl.) Harms.</t>
  </si>
  <si>
    <t>2693</t>
  </si>
  <si>
    <t>Acacia auriculiformis A. Cunn. ex Benth.</t>
  </si>
  <si>
    <t>2695</t>
  </si>
  <si>
    <t>Acacia mangium Willd.</t>
  </si>
  <si>
    <t>2697</t>
  </si>
  <si>
    <t>Adenanthera pavonina L.</t>
  </si>
  <si>
    <t>2706</t>
  </si>
  <si>
    <t>Alstonia spatulata Blume</t>
  </si>
  <si>
    <t>2715</t>
  </si>
  <si>
    <t>Antidesma cuspidatum var. cuspidatum Müll. Arg.</t>
  </si>
  <si>
    <t>2723</t>
  </si>
  <si>
    <t>Archidendron clypearia (Jack) I.C.Nielsen</t>
  </si>
  <si>
    <t>2733</t>
  </si>
  <si>
    <t>Artocarpus heterophyllus</t>
  </si>
  <si>
    <t>2738</t>
  </si>
  <si>
    <t>Azadirachta indica A. Juss.</t>
  </si>
  <si>
    <t>2744</t>
  </si>
  <si>
    <t>Barringtonia asiatica (L.) Kurtz</t>
  </si>
  <si>
    <t>2747</t>
  </si>
  <si>
    <t>Barringtonia racemosa (L.) Spreng.</t>
  </si>
  <si>
    <t>2753</t>
  </si>
  <si>
    <t>Bouea macrophylla Griff.</t>
  </si>
  <si>
    <t>2765</t>
  </si>
  <si>
    <t>Butea monosperma</t>
  </si>
  <si>
    <t>2779</t>
  </si>
  <si>
    <t>Cananga odorata (Lam.) Hook.f. &amp; Thomson</t>
  </si>
  <si>
    <t>2790</t>
  </si>
  <si>
    <t>Castanopsis inermis (Lindl. ex Wall.) Benth. &amp; Hook.f.</t>
  </si>
  <si>
    <t>2805</t>
  </si>
  <si>
    <t>Cinnamomum camphora</t>
  </si>
  <si>
    <t>2834</t>
  </si>
  <si>
    <t>Cynometra ramiflora L.</t>
  </si>
  <si>
    <t>2835</t>
  </si>
  <si>
    <t>Dalbergia cochinchinensis</t>
  </si>
  <si>
    <t>2842</t>
  </si>
  <si>
    <t>Dillenia indica L.</t>
  </si>
  <si>
    <t>2861</t>
  </si>
  <si>
    <t>Dracaena maingayi Hook.f.</t>
  </si>
  <si>
    <t>2867</t>
  </si>
  <si>
    <t>Dysoxylum cauliflorum Hiern</t>
  </si>
  <si>
    <t>2870</t>
  </si>
  <si>
    <t>Elaeocarpus grandiflorus Sm.</t>
  </si>
  <si>
    <t>2871</t>
  </si>
  <si>
    <t>Elaeocarpus mastersii King</t>
  </si>
  <si>
    <t>2874</t>
  </si>
  <si>
    <t>Elaeocarpus stipularis Blume</t>
  </si>
  <si>
    <t>2882</t>
  </si>
  <si>
    <t>Erythrophleum suaveolens (Guill. &amp; Perr.) Brenan</t>
  </si>
  <si>
    <t>2912</t>
  </si>
  <si>
    <t>Ficus microcarpa L.f.</t>
  </si>
  <si>
    <t>2916</t>
  </si>
  <si>
    <t>Ficus superba Miq.</t>
  </si>
  <si>
    <t>2953</t>
  </si>
  <si>
    <t>Hevea brasiliensis</t>
  </si>
  <si>
    <t>2963</t>
  </si>
  <si>
    <t>Horsfieldia crassifolia (Hook.f. &amp; Thoms.) Warb.</t>
  </si>
  <si>
    <t>2969</t>
  </si>
  <si>
    <t>Ilex cymosa Blume</t>
  </si>
  <si>
    <t>2981</t>
  </si>
  <si>
    <t>Kleinhovia hospita L.</t>
  </si>
  <si>
    <t>2767</t>
  </si>
  <si>
    <t>Libidibia ferrea (Mart. ex Tul.) L. P. Queiroz</t>
  </si>
  <si>
    <t>2999</t>
  </si>
  <si>
    <t>Lithocarpus elegans (Blume) Hatus. ex Soepadmo</t>
  </si>
  <si>
    <t>3003</t>
  </si>
  <si>
    <t>Lophanthera lactescens</t>
  </si>
  <si>
    <t>3005</t>
  </si>
  <si>
    <t>Macaranga bancana (Miq.) Müll.Arg.</t>
  </si>
  <si>
    <t>3025</t>
  </si>
  <si>
    <t>Magnolia champaca (L.) Figlar</t>
  </si>
  <si>
    <t>3208</t>
  </si>
  <si>
    <t>Magnolia grandiflora L.</t>
  </si>
  <si>
    <t>3024</t>
  </si>
  <si>
    <t>Magnolia x alba (DC.) Figlar</t>
  </si>
  <si>
    <t>3459</t>
  </si>
  <si>
    <t>Mayodendron igneum (Kurz) Steenis</t>
  </si>
  <si>
    <t>3460</t>
  </si>
  <si>
    <t>Microcos antidesmifolia (King) Burret</t>
  </si>
  <si>
    <t>3028</t>
  </si>
  <si>
    <t>Millingtonia hortensis L. f.</t>
  </si>
  <si>
    <t>3037</t>
  </si>
  <si>
    <t>Myristica fragrans Houtt.</t>
  </si>
  <si>
    <t>3038</t>
  </si>
  <si>
    <t>Nauclea orientalis</t>
  </si>
  <si>
    <t>3043</t>
  </si>
  <si>
    <t>Nephelium ramboutan-ake (Labill.) Leenh.</t>
  </si>
  <si>
    <t>3056</t>
  </si>
  <si>
    <t>Peltophorum pterocarpum (DC.) Backer ex K.Heyne</t>
  </si>
  <si>
    <t>3069</t>
  </si>
  <si>
    <t>Platycladus orientalis</t>
  </si>
  <si>
    <t>3078</t>
  </si>
  <si>
    <t>Podocarpus rumphii Blume</t>
  </si>
  <si>
    <t>3079</t>
  </si>
  <si>
    <t>Polyalthia longifolia (Sonnerat)Thwaites</t>
  </si>
  <si>
    <t>3086</t>
  </si>
  <si>
    <t>Pouteria campechiana Kunth (Baehni)</t>
  </si>
  <si>
    <t>3133</t>
  </si>
  <si>
    <t>Spathodea campanulata 'Aurea'</t>
  </si>
  <si>
    <t>3132</t>
  </si>
  <si>
    <t>Spathodea campanulata P. Beauv.</t>
  </si>
  <si>
    <t>3155</t>
  </si>
  <si>
    <t>Syzygium borneense (Miq.) Miq.</t>
  </si>
  <si>
    <t>3158</t>
  </si>
  <si>
    <t>Syzygium cumini (L.) Skeels</t>
  </si>
  <si>
    <t>3164</t>
  </si>
  <si>
    <t>Syzygium polyanthum (Wight) Walp.</t>
  </si>
  <si>
    <t>3169</t>
  </si>
  <si>
    <t>Tabebuia pallida (Lindl.) Miers</t>
  </si>
  <si>
    <t>3185</t>
  </si>
  <si>
    <t>Terminalia phellocarpa King</t>
  </si>
  <si>
    <t>3196</t>
  </si>
  <si>
    <t>Tristaniopsis whiteana (Griff.) Peter G.Wilson &amp; J.T.Waterh.</t>
  </si>
  <si>
    <t>2714</t>
  </si>
  <si>
    <t>Antidesma bunius</t>
  </si>
  <si>
    <t>4836</t>
  </si>
  <si>
    <t>Xylocarpus granatum J. Koenig</t>
  </si>
  <si>
    <t>2946</t>
  </si>
  <si>
    <t>Guettarda speciosa L.</t>
  </si>
  <si>
    <t>5202</t>
  </si>
  <si>
    <t>Arthrophyllum diversifolium Blume</t>
  </si>
  <si>
    <t>2752</t>
  </si>
  <si>
    <t>Blighia sapida K. D. Koenig</t>
  </si>
  <si>
    <t>2879</t>
  </si>
  <si>
    <t>Erythrina fusca Lour.</t>
  </si>
  <si>
    <t>2920</t>
  </si>
  <si>
    <t>Flacourtia inermis Roxb.</t>
  </si>
  <si>
    <t>2988</t>
  </si>
  <si>
    <t>Lagerstroemia floribunda Jack</t>
  </si>
  <si>
    <t>3021</t>
  </si>
  <si>
    <t>Melaleuca styphelioides Sm.</t>
  </si>
  <si>
    <t>3081</t>
  </si>
  <si>
    <t>Mitrephora teysmannii Scheff.</t>
  </si>
  <si>
    <t>3042</t>
  </si>
  <si>
    <t>Nephelium lappaceum L.</t>
  </si>
  <si>
    <t>3162</t>
  </si>
  <si>
    <t>Syzygium lineatum (DC.) Merr. &amp; L.M. Perry</t>
  </si>
  <si>
    <t>3163</t>
  </si>
  <si>
    <t>Syzygium malaccense (L.) Merr. &amp; Perry</t>
  </si>
  <si>
    <t>2762</t>
  </si>
  <si>
    <t>Terminalia mantaly H. Perrier</t>
  </si>
  <si>
    <t>3200</t>
  </si>
  <si>
    <t>Xanthostemon chrysanthus (F.Muell.) Benth.</t>
  </si>
  <si>
    <t>2829</t>
  </si>
  <si>
    <t>Cratoxylum cochinchinense (Lour.) Blume</t>
  </si>
  <si>
    <t>2902</t>
  </si>
  <si>
    <t>Ficus benjamina L.</t>
  </si>
  <si>
    <t>3165</t>
  </si>
  <si>
    <t>Syzygium pycnanthum Merr. &amp; L. M. Perry</t>
  </si>
  <si>
    <t>3190</t>
  </si>
  <si>
    <t>Thespesia populnea (L.) Sol. ex Corrêa</t>
  </si>
  <si>
    <t>2813</t>
  </si>
  <si>
    <t>Clerodendrum laevifolium Blume</t>
  </si>
  <si>
    <t>2832</t>
  </si>
  <si>
    <t>Croton tiglium</t>
  </si>
  <si>
    <t>2991</t>
  </si>
  <si>
    <t>Lagerstroemia speciosa (L.) Pers.</t>
  </si>
  <si>
    <t>2801</t>
  </si>
  <si>
    <t>Champereia manillana (Bl.) Merr.</t>
  </si>
  <si>
    <t>2771</t>
  </si>
  <si>
    <t>Calliandra tergemina var. emarginata (L.) Benth., (Humb. &amp; Bonpl. ex Willd.) Barneby</t>
  </si>
  <si>
    <t>2786</t>
  </si>
  <si>
    <t>Casearia capitellata Blume</t>
  </si>
  <si>
    <t>3319</t>
  </si>
  <si>
    <t>Elaeocarpus hainanensis Oliver</t>
  </si>
  <si>
    <t>2986</t>
  </si>
  <si>
    <t>Kopsia fruticosa</t>
  </si>
  <si>
    <t>3061</t>
  </si>
  <si>
    <t>Phaleria clerodendron</t>
  </si>
  <si>
    <t>1734</t>
  </si>
  <si>
    <t>Bucida molinetii (M. Gómez) Alwan &amp; Stace</t>
  </si>
  <si>
    <t>2847</t>
  </si>
  <si>
    <t>Dillenia suffruticosa (Griff. ex Hook.f. &amp; Thomson) Martelli</t>
  </si>
  <si>
    <t>2868</t>
  </si>
  <si>
    <t>Ebenopsis ebano (Berland.) Barneby &amp; J. W. Grimes</t>
  </si>
  <si>
    <t>2987</t>
  </si>
  <si>
    <t>Kopsia singapurensis Ridl.</t>
  </si>
  <si>
    <t>2223</t>
  </si>
  <si>
    <t>Memecylon caeruleum Jack</t>
  </si>
  <si>
    <t>3131</t>
  </si>
  <si>
    <t>Solanum wrightii Benth.</t>
  </si>
  <si>
    <t>3166</t>
  </si>
  <si>
    <t>Syzygium zeylanicum (L.) Candolle</t>
  </si>
  <si>
    <t>2727</t>
  </si>
  <si>
    <t>Ardisia elliptica Thunb.</t>
  </si>
  <si>
    <t>2780</t>
  </si>
  <si>
    <t>Capparis micracantha DC.</t>
  </si>
  <si>
    <t>3372</t>
  </si>
  <si>
    <t>Conocarpus erectus var. sericeus E.Forst. ex DC.</t>
  </si>
  <si>
    <t>2893</t>
  </si>
  <si>
    <t>Excoecaria agallocha L.</t>
  </si>
  <si>
    <t>2909</t>
  </si>
  <si>
    <t>Ficus grossularioides Burm.f</t>
  </si>
  <si>
    <t>2756</t>
  </si>
  <si>
    <t>Bridelia tomentosa Blume</t>
  </si>
  <si>
    <t>2897</t>
  </si>
  <si>
    <t>Ficus auriculata Lour.</t>
  </si>
  <si>
    <t>2932</t>
  </si>
  <si>
    <t>Gardenia carinata</t>
  </si>
  <si>
    <t>3194</t>
  </si>
  <si>
    <t>Triphasia trifolia</t>
  </si>
  <si>
    <t>2713</t>
  </si>
  <si>
    <t>Annona squamosa L.</t>
  </si>
  <si>
    <t>3018</t>
  </si>
  <si>
    <t>Melaleuca bracteata 'Revolution Gold'</t>
  </si>
  <si>
    <t>2709</t>
  </si>
  <si>
    <t>Anacardium occidentale</t>
  </si>
  <si>
    <t>2712</t>
  </si>
  <si>
    <t>Annona cherimola Mill.</t>
  </si>
  <si>
    <t>2735</t>
  </si>
  <si>
    <t>Averrhoa bilimbi L.</t>
  </si>
  <si>
    <t>2736</t>
  </si>
  <si>
    <t>Averrhoa carambola L.</t>
  </si>
  <si>
    <t>2743</t>
  </si>
  <si>
    <t>Barringtonia acutangula (L.) Gaertn.</t>
  </si>
  <si>
    <t>2764</t>
  </si>
  <si>
    <t>Bunchosia armeniaca (Cav.) DC.</t>
  </si>
  <si>
    <t>2768</t>
  </si>
  <si>
    <t>Caesalpinia sappan L.</t>
  </si>
  <si>
    <t>2803</t>
  </si>
  <si>
    <t>Chrysophyllum cainito L.</t>
  </si>
  <si>
    <t>2806</t>
  </si>
  <si>
    <t>Cinnamomum iners Reinw. ex Blume</t>
  </si>
  <si>
    <t>2808</t>
  </si>
  <si>
    <t>Citharexylum spinosum L.</t>
  </si>
  <si>
    <t>2814</t>
  </si>
  <si>
    <t>Clitoria fairchildiana R. A. Howard</t>
  </si>
  <si>
    <t>2816</t>
  </si>
  <si>
    <t>Clusia rosea 'Variegata'</t>
  </si>
  <si>
    <t>2817</t>
  </si>
  <si>
    <t>Coccoloba uvifera (L.) L.</t>
  </si>
  <si>
    <t>2845</t>
  </si>
  <si>
    <t>Dillenia philippinensis</t>
  </si>
  <si>
    <t>2936</t>
  </si>
  <si>
    <t>Glochidion littorale Blume</t>
  </si>
  <si>
    <t>2985</t>
  </si>
  <si>
    <t>Kopsia flavida</t>
  </si>
  <si>
    <t>3033</t>
  </si>
  <si>
    <t>Morinda citrifolia L.</t>
  </si>
  <si>
    <t>3036</t>
  </si>
  <si>
    <t>Muntingia calabura</t>
  </si>
  <si>
    <t>3080</t>
  </si>
  <si>
    <t>Polyalthia longifolia var. pendula Benth. &amp; Hook.f. ex Hook.f</t>
  </si>
  <si>
    <t>3083</t>
  </si>
  <si>
    <t>Polyalthia stenopetala</t>
  </si>
  <si>
    <t>3112</t>
  </si>
  <si>
    <t>Saraca declinata (Jack) Miq.</t>
  </si>
  <si>
    <t>3111</t>
  </si>
  <si>
    <t>Saraca thaipingensis Cantley ex Prain</t>
  </si>
  <si>
    <t>3136</t>
  </si>
  <si>
    <t>Sterculia lanceolata Cav.</t>
  </si>
  <si>
    <t>3140</t>
  </si>
  <si>
    <t>Sterculia oblongata R. Br.</t>
  </si>
  <si>
    <t>3153</t>
  </si>
  <si>
    <t>Syzygium aqueum (Burm. f.) Alston</t>
  </si>
  <si>
    <t>3154</t>
  </si>
  <si>
    <t>Syzygium aromaticum</t>
  </si>
  <si>
    <t>3161</t>
  </si>
  <si>
    <t>Syzygium jambos (L.) Alston</t>
  </si>
  <si>
    <t>3167</t>
  </si>
  <si>
    <t>Tabebuia aurea Silva Manso) Benth. &amp; Hook. f. ex S. Moore</t>
  </si>
  <si>
    <t>3170</t>
  </si>
  <si>
    <t>Tabebuia heterophylla (DC.) Britton</t>
  </si>
  <si>
    <t>5241</t>
  </si>
  <si>
    <t>Theobroma cacao</t>
  </si>
  <si>
    <t>2751</t>
  </si>
  <si>
    <t>Bauhinia tomentosa</t>
  </si>
  <si>
    <t>2.5 (Tree - Open Canopy)</t>
  </si>
  <si>
    <t>2755</t>
  </si>
  <si>
    <t>Brachychiton rupestris</t>
  </si>
  <si>
    <t>2789</t>
  </si>
  <si>
    <t>Cassia javanica ssp. nodosa</t>
  </si>
  <si>
    <t>2794</t>
  </si>
  <si>
    <t>Casuarina junghuhniana</t>
  </si>
  <si>
    <t>2818</t>
  </si>
  <si>
    <t>Cochlospermum religiosum</t>
  </si>
  <si>
    <t>2828</t>
  </si>
  <si>
    <t>Crateva religiosa</t>
  </si>
  <si>
    <t>2877</t>
  </si>
  <si>
    <t>Enterolobium cyclocarpum</t>
  </si>
  <si>
    <t>2884</t>
  </si>
  <si>
    <t>Eucalyptus alba</t>
  </si>
  <si>
    <t>2885</t>
  </si>
  <si>
    <t>Eucalyptus camaldulensis Dehnh</t>
  </si>
  <si>
    <t>2886</t>
  </si>
  <si>
    <t>Eucalyptus deglupta</t>
  </si>
  <si>
    <t>2890</t>
  </si>
  <si>
    <t>Eurycoma longifolia</t>
  </si>
  <si>
    <t>2974</t>
  </si>
  <si>
    <t>Jacaranda obtusifolia</t>
  </si>
  <si>
    <t>3054</t>
  </si>
  <si>
    <t>Parmentiera cereifera</t>
  </si>
  <si>
    <t>3062</t>
  </si>
  <si>
    <t>Phyllanthus pectinatus</t>
  </si>
  <si>
    <t>3065</t>
  </si>
  <si>
    <t>Pithecellobium dulce</t>
  </si>
  <si>
    <t>3105</t>
  </si>
  <si>
    <t>Salix babylonica L.</t>
  </si>
  <si>
    <t>3119</t>
  </si>
  <si>
    <t>Senna spectabilis</t>
  </si>
  <si>
    <t>3121</t>
  </si>
  <si>
    <t>Sesbania grandiflora 'Alba'</t>
  </si>
  <si>
    <t>3125</t>
  </si>
  <si>
    <t>Shorea macroptera</t>
  </si>
  <si>
    <t>3126</t>
  </si>
  <si>
    <t>Shorea palembanica</t>
  </si>
  <si>
    <t>3127</t>
  </si>
  <si>
    <t>Shorea roxburghii</t>
  </si>
  <si>
    <t>3128</t>
  </si>
  <si>
    <t>Shorea sumatrana</t>
  </si>
  <si>
    <t>3144</t>
  </si>
  <si>
    <t>Stereospermum fimbriatum</t>
  </si>
  <si>
    <t>3184</t>
  </si>
  <si>
    <t>Terminalia muelleri</t>
  </si>
  <si>
    <t>3186</t>
  </si>
  <si>
    <t>Terminalia sericea</t>
  </si>
  <si>
    <t>3187</t>
  </si>
  <si>
    <t>Tetrapleura tetraptera</t>
  </si>
  <si>
    <t>3204</t>
  </si>
  <si>
    <t>Ziziphus mauritiana</t>
  </si>
  <si>
    <t>3176</t>
  </si>
  <si>
    <t>Taxodium distichum (L.) Rich.</t>
  </si>
  <si>
    <t>2722</t>
  </si>
  <si>
    <t>Araucaria heterophylla</t>
  </si>
  <si>
    <t>2793</t>
  </si>
  <si>
    <t>Casuarina equisetifolia L.</t>
  </si>
  <si>
    <t>5620</t>
  </si>
  <si>
    <t>Falcataria moluccana (L.) I. C. Nielsen</t>
  </si>
  <si>
    <t>3053</t>
  </si>
  <si>
    <t>Parkia timoriana (DC.) Merr.</t>
  </si>
  <si>
    <t>3123</t>
  </si>
  <si>
    <t>Shorea bracteolata Dyer</t>
  </si>
  <si>
    <t>3178</t>
  </si>
  <si>
    <t>Tectona grandis</t>
  </si>
  <si>
    <t>3106</t>
  </si>
  <si>
    <t>Samanea saman (Jacq.) Merr.</t>
  </si>
  <si>
    <t>3117</t>
  </si>
  <si>
    <t>Schizolobium parahyba (Vell.) S.F.Blake</t>
  </si>
  <si>
    <t>3052</t>
  </si>
  <si>
    <t>Parkia speciosa Hassk.</t>
  </si>
  <si>
    <t>2721</t>
  </si>
  <si>
    <t>Araucaria columnaris (J.R.Forst.) Hook.</t>
  </si>
  <si>
    <t>2731</t>
  </si>
  <si>
    <t>Artocarpus altilis</t>
  </si>
  <si>
    <t>2788</t>
  </si>
  <si>
    <t>Cassia grandis L. f.</t>
  </si>
  <si>
    <t>2838</t>
  </si>
  <si>
    <t>Delonix regia</t>
  </si>
  <si>
    <t>3108</t>
  </si>
  <si>
    <t xml:space="preserve">Samanea saman (small leaves) Jacq.) Merr. </t>
  </si>
  <si>
    <t>3451</t>
  </si>
  <si>
    <t>Parkinsonia aculeata L.</t>
  </si>
  <si>
    <t>2787</t>
  </si>
  <si>
    <t>Cassia fistula L.</t>
  </si>
  <si>
    <t>3107</t>
  </si>
  <si>
    <t>Samanea saman (yellow leaves) (Jacq.) Merr.</t>
  </si>
  <si>
    <t>2763</t>
  </si>
  <si>
    <t>Terminalia mantaly 'Tricolor'</t>
  </si>
  <si>
    <t>3073</t>
  </si>
  <si>
    <t>Plumeria pudica Jacq.</t>
  </si>
  <si>
    <t>3118</t>
  </si>
  <si>
    <t>Senna siamea (Lam.) H. S. Irwin &amp; Barneby</t>
  </si>
  <si>
    <t>3120</t>
  </si>
  <si>
    <t>Sesbania grandiflora</t>
  </si>
  <si>
    <t>3064</t>
  </si>
  <si>
    <t>Pisonia grandis</t>
  </si>
  <si>
    <t>2734</t>
  </si>
  <si>
    <t>Asteromyrtus symphyocarpa</t>
  </si>
  <si>
    <t>2749</t>
  </si>
  <si>
    <t>Bauhinia monandra Kurz</t>
  </si>
  <si>
    <t>3074</t>
  </si>
  <si>
    <t>Plumeria rubra</t>
  </si>
  <si>
    <t>2741</t>
  </si>
  <si>
    <t>Baeckea frutescens</t>
  </si>
  <si>
    <t>2748</t>
  </si>
  <si>
    <t>Bauhinia 'Blakeana'</t>
  </si>
  <si>
    <t>2750</t>
  </si>
  <si>
    <t>Bauhinia purpurea</t>
  </si>
  <si>
    <t>2772</t>
  </si>
  <si>
    <t>Callistemon citrinus</t>
  </si>
  <si>
    <t>2773</t>
  </si>
  <si>
    <t>Callistemon viminalis</t>
  </si>
  <si>
    <t>3168</t>
  </si>
  <si>
    <t>Handroanthus chrysotrichus (Mart. ex DC.) Standl.</t>
  </si>
  <si>
    <t>3452</t>
  </si>
  <si>
    <t>Morinda angustifolia Roxb.</t>
  </si>
  <si>
    <t>3034</t>
  </si>
  <si>
    <t>Moringa oleifera Lamk</t>
  </si>
  <si>
    <t>3072</t>
  </si>
  <si>
    <t>Plumeria obtusa</t>
  </si>
  <si>
    <t>3134</t>
  </si>
  <si>
    <t>Spondias cytherea</t>
  </si>
  <si>
    <t>Tight Columnar Crown</t>
  </si>
  <si>
    <t>Area</t>
  </si>
  <si>
    <t>Remark</t>
  </si>
  <si>
    <t/>
  </si>
  <si>
    <t>Site Areas</t>
  </si>
  <si>
    <t>Species</t>
  </si>
  <si>
    <t>Category</t>
  </si>
  <si>
    <t>Leaf Area</t>
  </si>
  <si>
    <t>Total Green Areas</t>
  </si>
  <si>
    <t>GnPR</t>
  </si>
  <si>
    <t>End of Calculation</t>
  </si>
  <si>
    <t>Close planting (True/False)</t>
  </si>
  <si>
    <t>LAI Value</t>
  </si>
  <si>
    <t xml:space="preserve">Current Version </t>
  </si>
  <si>
    <t>History of amendments</t>
  </si>
  <si>
    <t>S/N</t>
  </si>
  <si>
    <t>Version No.</t>
  </si>
  <si>
    <t>Remarks/Brief Description of changes</t>
  </si>
  <si>
    <t>Effective date</t>
  </si>
  <si>
    <t>Greenery_Beta</t>
  </si>
  <si>
    <t>Beta Release</t>
  </si>
  <si>
    <t>Green Plot Ratio Calculation</t>
  </si>
  <si>
    <t>Location Description</t>
  </si>
  <si>
    <t>Tree_Open_Canopy</t>
  </si>
  <si>
    <t>Type of Selection</t>
  </si>
  <si>
    <t>All_Listing</t>
  </si>
  <si>
    <t>Tree_Dense_Canopy</t>
  </si>
  <si>
    <t>Tree_Intermediate_Canopy</t>
  </si>
  <si>
    <t>Palm_Cluster</t>
  </si>
  <si>
    <t>Palm_Solitary</t>
  </si>
  <si>
    <t>Turfgrass</t>
  </si>
  <si>
    <t>Shrub_Groundcover_Dicot</t>
  </si>
  <si>
    <t>Shrub_Groundcover_Monocot</t>
  </si>
  <si>
    <t>User_Defined</t>
  </si>
  <si>
    <t>For User Defined Listing, please indicate below</t>
  </si>
  <si>
    <t>4.0 (Tree - Dense Canopy) with Tight Columnar Crown</t>
  </si>
  <si>
    <t>3.0 (Tree - Intermediate Canopy) with Tight Columnar Crown</t>
  </si>
  <si>
    <t>2.5 (Tree - Open Canopy) with Tight Columnar Crown</t>
  </si>
  <si>
    <t>4.0 (Palm - Cluster) with Tight Columnar Crown</t>
  </si>
  <si>
    <t>2.5 (Palm - Solitary) with Tight Columnar Crown</t>
  </si>
  <si>
    <r>
      <t>Close planting (</t>
    </r>
    <r>
      <rPr>
        <sz val="10"/>
        <rFont val="Calibri"/>
        <family val="2"/>
      </rPr>
      <t>≤</t>
    </r>
    <r>
      <rPr>
        <sz val="10"/>
        <rFont val="Arial"/>
        <family val="2"/>
      </rPr>
      <t>2m)</t>
    </r>
  </si>
  <si>
    <r>
      <t>Qty/Planted Areas (m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)</t>
    </r>
  </si>
  <si>
    <r>
      <t>Canopy Area/m</t>
    </r>
    <r>
      <rPr>
        <vertAlign val="superscript"/>
        <sz val="10"/>
        <rFont val="Arial"/>
        <family val="2"/>
      </rPr>
      <t>2</t>
    </r>
  </si>
  <si>
    <t>Input based on quantity</t>
  </si>
  <si>
    <t>Input based on Planted Areas</t>
  </si>
  <si>
    <t>Foliar-&gt;Leaf Area Index (LAI)</t>
  </si>
  <si>
    <t>Multiplier</t>
  </si>
  <si>
    <t>Sea Holly, Jeruju, Jerujah, Jejuru Hitam, Holly-leaved Mangrove, 小花老鼠勒</t>
  </si>
  <si>
    <t>Yes</t>
  </si>
  <si>
    <t>Tiup-tiup, Tiup Tiup, Tetiup</t>
  </si>
  <si>
    <t>Burmese Evergreen, Oblong-Leaved Aglaonema, Daun Lidah</t>
  </si>
  <si>
    <t>Malayan Sword, Borneo Sword, Chinagreen, Sumpuh Bulan, Sumpuh Kering, Penggeheh, Wetune, 常青粗肋草</t>
  </si>
  <si>
    <t>Mentulang Daun Lebar</t>
  </si>
  <si>
    <t>Tit-berry, 广布异木患</t>
  </si>
  <si>
    <t>Keladi Rimau, Keladi Ular, Birah Kijang, Birah Hitam</t>
  </si>
  <si>
    <t>Pulai Penipu Paya, Red-leaved Pulai, Hard Alstonia</t>
  </si>
  <si>
    <t>Common Pulai, Pulai, 黑板树, 橡皮树</t>
  </si>
  <si>
    <t>Marsh Pulai, Hard Milkwood, Siamese Balsa, Pulai Basong, Basong, Pokok Rejang, Pulai Paya, Pulai Putih</t>
  </si>
  <si>
    <t>Voodoo Lily</t>
  </si>
  <si>
    <t>Twin-seed, Bunga Pompun, Kekapur</t>
  </si>
  <si>
    <t>Mousedeer Tree, Leechwood, Kayu Pachat, Kayu Ribu Ribu, Pokok Kanchil, Raja Berangkat, Balam Ayam, Rambai Ayam</t>
  </si>
  <si>
    <t>Buni, Kayu Buloh</t>
  </si>
  <si>
    <t>Pasak Lingga, Amoora, Cikih, Kasai Paya, Kulim Burung, Pithraj Tree, 山楝</t>
  </si>
  <si>
    <t>Malayan Eaglewood Tree, Karas, Kayu Gaharu, Kekaras, Tengkaras</t>
  </si>
  <si>
    <t>False Ivy-Palm, Balai, Sebalai, Balai Balai, Puah Pungah</t>
  </si>
  <si>
    <t>Greater Grasshopper Tree, Petai Belalang, Chahar, 猴耳环</t>
  </si>
  <si>
    <t>Jering</t>
  </si>
  <si>
    <t>Seashore Ardisia, Mata Pelandok, Mempenai, Rempenai, Shoebutton Ardisia, Mata Pelanduk, Penah, Periah, Buah Letus, Cempenai, Daun Bisa Hati, Mata Ayam, Mata Itek</t>
  </si>
  <si>
    <t>Great Ardisia, Medang Sangit, Merambung</t>
  </si>
  <si>
    <t>Ivy Palm, Tumbuh Kelapa, Common Ivy Palm, Tumbuh Nyior</t>
  </si>
  <si>
    <t>Terap, Getah Terup</t>
  </si>
  <si>
    <t>Bamboo Orchid, Bird Orchid, Kinta Weed, Phanyar, 竹兰, 竹叶兰</t>
  </si>
  <si>
    <t>Rambai, Common Rambai, Jelintik, Buah Jentik, Asam Lambun, Tampoi</t>
  </si>
  <si>
    <t>Setambun, Setamban, Wild Rambai, Rambai Hutan</t>
  </si>
  <si>
    <t>Poison Fish Tree, Fish-killer Tree, Beach Barringtonia, Putat Gajah, Mindilla, Sea Putat, Barringtonia, Butun, Butong, Pertun, Putat Laut, 棋盘脚树, 滨玉蕊</t>
  </si>
  <si>
    <t>Common Putat, Fish-Killer Tree, Fish-Poison Tree, Freshwater Mangrove, Powder-Puff Tree, Putat Ayam, Putat Kampong, Small-Leaved Barringtonia, 水茄笗, 细叶棋盘脚树, 玉蕊</t>
  </si>
  <si>
    <t>Kundangan, Kundang, Gandaria, Setar, Gandariah, Gondongan, Kondongan, Rembunia, Remenia, Rumia</t>
  </si>
  <si>
    <t>Sparrows' Mango, Otak Udang, Katak Udang, Ketak Udang, Puah Pipit, Puan, Terentang Tikus</t>
  </si>
  <si>
    <t>Short-leafed Burmannia, 三品一枝花</t>
  </si>
  <si>
    <t>Penaga Laut, Bintangor Laut, Borneo Mahogany, Alexandrine Laurel, Alexandrian Laurel, Alexandra Laurel, Indian Laurel, Laurel Wood, Beauty Leaf, Nyamplung, Penaga, Bodek Laut, Paku Achu, Bintangur Bunga</t>
  </si>
  <si>
    <t>Bintangor Gasing, Bintangor Batu</t>
  </si>
  <si>
    <t>Bintangor Bunut, Malang-Malang, Mintak</t>
  </si>
  <si>
    <t>Terentang, Serentang, Terentang Daun Besar, Napan</t>
  </si>
  <si>
    <t>Caper-Thorn, Thorn Caper, Melada, Jambol Merah, Thai Caper Flame Bean, 小刺山柑</t>
  </si>
  <si>
    <t>Corkwood, Corky Bark, False Kelat, Maniawiga, Bongbong, Bongkok, Gandang, Ganding, Janggut Keli, Kesinga, Mesinga, Merpoi, Mersinga, Merpuing, Tengkawa, 竹节树</t>
  </si>
  <si>
    <t>Fishtail Palm, Common Fishtail Palm, Burmese Fishtail Palm, Clustered Fishtail Palm, Rabok, Rebuk, Meridin, Dudok, Tukas, 短穗鱼尾葵, 叢立孔雀椰子</t>
  </si>
  <si>
    <t>Braided Chestnut, Berangan, Berangan Betul, Berangan Makan, Berangan Padi, Parang Berangan</t>
  </si>
  <si>
    <t>Casuarina, Common Rhu, Common Ru, Horsetail Tree, Beach She-Oak, Whistling Pine, Aru, Southsea Ironwood, Mile Tree, Australian Pine, Cemara Laut, Horsetail Casuarina, She-oak, Ru, 木麻黄</t>
  </si>
  <si>
    <t>Rumput Lilit Kain, Rumput Darah</t>
  </si>
  <si>
    <t>Sea Pong Pong, Pink-eyed Cerbera, Pong-pong, Buta Buta, Nyan, Pink-eyed Pong Pong Tree, Tanghin Poison, 海杧果</t>
  </si>
  <si>
    <t>Pong Pong, Pong-pong, Sea Pong Pong, Yellow-eyed Cerbera, Buta Buta</t>
  </si>
  <si>
    <t>False Olive, Chemperai, Cheperi, Cimpri, Cipreh, Pokok kucing-kucing, 台湾山柚子</t>
  </si>
  <si>
    <t>Crepe Ginger, Setawar Tawar, Spiral Flag, Cane Reed, Malay Ginger, Wild Ginger, Spiral Ginger, White Costus, 闭鞘姜</t>
  </si>
  <si>
    <t>Wild Cinnamon, Clove Cinnamon, Kayu Manis, Kayu Manis Hutan, Medang Teja, Teja Lawang, 大叶桂</t>
  </si>
  <si>
    <t>Laping Budak, Jarak Kayu, Lampin Budak, 白桐树</t>
  </si>
  <si>
    <t>闭花木</t>
  </si>
  <si>
    <t>Nodding Witch's Tongue, Setawar Bukit, Balong Ayam, Kayu Sampu, Kayu Sampu Kelau, Lemak Berok, Lidah Kerbau, Lidah Kerbau Betina, Setawar Hutan, Sumbong Hutan</t>
  </si>
  <si>
    <t>Swaddling Flower, Celeguri, Guriam, Kecolam, Keculun, Lampin badak, Lampin Budak, Lelampang badak, Pencolam, Puding, Seleguri, Seleguri betina, Selulang bukit, Sempayan pitu, Tudung roman, Uluh ulai, Unting-unting</t>
  </si>
  <si>
    <t>绢毛大青</t>
  </si>
  <si>
    <t>Sea Trumpet, Kerosene Tree, Beach Cordia, Kou</t>
  </si>
  <si>
    <t>Kayu Arang, Yellow Cow Wood, Tree-Avens, Derum Selunchor, Kemutong, 黄牛木</t>
  </si>
  <si>
    <t>Pink Mempat, Derum, Mempat, Entemu, Geronggang Biabas, Gerunggung, Kemutul, Kemutun, Mempitis, 越南黄牛木</t>
  </si>
  <si>
    <t>Seashore Lily, Poison Bulb, Bakung, Crinum Lily, Asiatic Poison Lily, Spider Lily, Seashore Crinum, Bawang Hutan, 文殊兰</t>
  </si>
  <si>
    <t>Hookweed, Pastureweed, Nyarang, 杯苋, 倒扣草</t>
  </si>
  <si>
    <t>Bermuda Grass, Bahama Grass, Kweek, Doob, Couch, Star Grass, Bermuda Tiff Dwarf, Rumput Minyak, 狗牙根, 百慕达草</t>
  </si>
  <si>
    <t>Katong Laut, Belangkan, Kangkatung Bukit, Kangkatong Laut</t>
  </si>
  <si>
    <t>Sealing-wax Palm, Pinang Rajah, Maharajah Palm, Lipstick Palm, Red Sealing Wax</t>
  </si>
  <si>
    <t>Umbrella Dracaena, Common Dianella, Siak-siak, Flax Lily, 山管兰</t>
  </si>
  <si>
    <t>Purple Simpoh, Simpoh Inggu, Simpoh Lak</t>
  </si>
  <si>
    <t>Stilted Simpoh, Simpoh Daun Merah</t>
  </si>
  <si>
    <t>Elephant Apple, Simpoh Air, Simpoh Kuning, Simpuh, Chalta, Indian Simpoh, Chimpoh, Simpoh, Simpor, Peradun, Tipor, 五桠果</t>
  </si>
  <si>
    <t>Stilted Simpoh, Simpoh Jangkang, Simpoh Gajah</t>
  </si>
  <si>
    <t>Simpuh Air, Simpoh Air, Shrubby Simpoh, Simpoh Ayer, White Simpoh, Yellow Simpoh</t>
  </si>
  <si>
    <t>Kayu Arang</t>
  </si>
  <si>
    <t>Sea Ebony, Sechirik Laut, 象牙树</t>
  </si>
  <si>
    <t>Keruing Belimbing, Keruing Pekat, Meluit, Apitong</t>
  </si>
  <si>
    <t>Mangrove Trumpet Tree, Tui, Tuai, Joran, 南亚猫尾木</t>
  </si>
  <si>
    <t>Maingay's Dracaena</t>
  </si>
  <si>
    <t>Jelutong, Jelutung, 日落洞</t>
  </si>
  <si>
    <t>Stem Dysoxylon, Dedali, Guatak, Pokok Parong, Pudu Sawa</t>
  </si>
  <si>
    <t>Small-leafed Oil-fruit, Cemantung Merah, Lempedu Burung, Medang Asam, 杜英</t>
  </si>
  <si>
    <t>Broad-leafed Oil Fruit, Derumun Babi, Derumun Babi Hitam, Hempedu Ular, Kayu Sepuh, Medang, Medang Kelawar, Medang Keli, Medang Manih, Medang Musang, Medang Pipi Lokan, Medang Tanjung, Paruh-Paruh, 长柄杜英</t>
  </si>
  <si>
    <t>Medang Api, Benzoin Oil-Fruit, Medang Merebok, Samat, Ton Lot, Belensi, Kungkurad, Pensi Antu, Damak-damak, Derumun Pelanduk, Jambu Kelawar, Kempening, Kepinding, Lidah Sapi, Medang Kelawar, Medang Miang, Mengkerai Hutan, Paruh, Paruh Enggang, Pinang Kelawar, Pinang Pergam, Pulai Pipit, Setui Tupai</t>
  </si>
  <si>
    <t>Wild Cocaine, Baka, Beluntas Bukit, Cinatamula, Inai Inai, Mahang Wangi, Medang Lenggundi, Medang Wangi</t>
  </si>
  <si>
    <t>Grass Orchid, 紫花美冠兰</t>
  </si>
  <si>
    <t>Tongkat Ali, Bidara Pahit, Ali's Umbrella, Payong Ali, Penawa Pahit</t>
  </si>
  <si>
    <t>Blind-Your-Eyes, Buta-Buta, Bebuta, Milky Mangrove, Kayu Buta-buta, Kampetti, Thilla, Tilai, 海漆</t>
  </si>
  <si>
    <t>Pelir Musang, Bira Bira</t>
  </si>
  <si>
    <t>Mistletoe Fig, Mistletoe Rubber Plant, Rusty-leafed Bush Fig, Mas Cotek, Serapat Angin, Telinga Beruk, 金钱榕</t>
  </si>
  <si>
    <t>Ara putih, White-leafed Fig, 白叶榕</t>
  </si>
  <si>
    <t>Malayan Banyan, Jejawi, Curtain Fig, Chinese Banyan, Glossy-leaf Fig, Jawi Jawi, Small-Fruited Fig, Indian Laurel Fig, Laurel Fig, 榕树, 马来亚榕</t>
  </si>
  <si>
    <t>Sea Fig, Cedar Fig, 雀榕</t>
  </si>
  <si>
    <t>Common Red-stem Fig, Variegated fig, Variegated rubber plant, Ara kelumpang, 青果榕, 杂色榕</t>
  </si>
  <si>
    <t>Indian Prune, Rukam Manis, 大叶刺篱木</t>
  </si>
  <si>
    <t>Asam Gelugor, Gelugor</t>
  </si>
  <si>
    <t>Apple-Kandis, Kandis Gajah</t>
  </si>
  <si>
    <t>Wild Yellow Kandis, Kandis, Assam Kandis</t>
  </si>
  <si>
    <t>Kula Gardenia, Pekan Heran, Water Gardenia, Chempaka Utan, Cempaka Tanjung, Delima Hutan, Jambu Batu Hutan, Kepayang Ipil, Kopeng Air, Mentiong, Golden Gardenia</t>
  </si>
  <si>
    <t>Snake Pennywort, Pegaga tekukur, Pegaga ular, 爱地草</t>
  </si>
  <si>
    <t>Kasap, Common Rough-Laurel, Hampas Tebu, Medang Berbulu, Medang Hampas Tebu, Medang Hitam, Medang Kasap, Medang Merpoi, Medang Tarah, Mesekam, Tangisan Burung, Tapis, Tarah</t>
  </si>
  <si>
    <t>Monkey Apple, Jambu Kera, Selensur</t>
  </si>
  <si>
    <t>Great-leafed Pin-flower Tree, Tebangau Gajah, Mayam, Nyam, Tebangau</t>
  </si>
  <si>
    <t>Bulang, Common Bulang, Bulangan, Bulongan, Bulang Gajah, Bulang Hutan, Bulang Kecil, Pukang Mata Hari</t>
  </si>
  <si>
    <t>Purple Bulang, Bulongan, Bulang, Pekan, Parrot's Beak, Bulangan, Bulangan Duri</t>
  </si>
  <si>
    <t>Belinjau, Meninjau, Bago, Gnemon Tree, Maninjau, Minjau, Songkok, Spanish Joint Fir, 灌状买麻藤</t>
  </si>
  <si>
    <t>Tiger Orchid, Bunga Bidadari, Ekor Gajah</t>
  </si>
  <si>
    <t>Sea Randa, Selar Makan, Baru-Baru Laut, Bebaru Laut, Beach Gardenia, Zebra Wood, Ketapang Pasir, 海岸桐, 榄仁舅</t>
  </si>
  <si>
    <t>Mata Keli, Fish Eyes, Bulu Bulu, Pianggu Jantan</t>
  </si>
  <si>
    <t>Mengkulang, Dungun</t>
  </si>
  <si>
    <t>Dungun, Looking-Glass Tree, Mangrove Dungun, Keeled-Pod Mangrove, Atun Laut, Bayur Laut, Pelir Kambing, 银叶树</t>
  </si>
  <si>
    <t>Merawan Penak, Emang, Emang Jangkar, Luis, Selangan</t>
  </si>
  <si>
    <t>Cengal Pasir, Cengal Mata Kuching, Mersiput, Dammar Siput, Gagil, Merawan Hitam</t>
  </si>
  <si>
    <t>Pianggu, Piasau Mamau, Salinguat, Lempoyang Paya, Penggu, Chendarah, Peredanh Burung, Kalapa Tiyung, Kalak Pucung, Darah-Darah, Kumpang</t>
  </si>
  <si>
    <t>Penarahan Gajah, Samak Pulut</t>
  </si>
  <si>
    <t>Tronok, Pinang Burung, 瓦氏鬣蜥棕</t>
  </si>
  <si>
    <t>Marsh Holly, Mensirah, Mesirah, Timah-timah</t>
  </si>
  <si>
    <t>Merbau Ipil, Merbau Ayer, Ipil, Kwila, Kayu Besi</t>
  </si>
  <si>
    <t>Malacca Teak, Borneo Teak, Merbau</t>
  </si>
  <si>
    <t>Beach Morning Glory, Railroad Vine, Sea Morning Glory, Tapak Kuda, Goat's Foot, Attukkal, 马鞍藤, 厚藤</t>
  </si>
  <si>
    <t>Seashore Centipede Grass, Rumput Tembaga Jantan, Rumput Kemarau, 无芒鸭嘴草</t>
  </si>
  <si>
    <t>Pagar Anak Merah, Sangkan Merah</t>
  </si>
  <si>
    <t>Malayan Ixora, Jarum-jarum, Khem Deang</t>
  </si>
  <si>
    <t>Pink Needles, Bunga Merak Hutan, Jarum-Jarum, Bunga Tabong Jarum, Jambul Siul, Mata Pialing, Medang Asam, Medang Terkukur, Memalai Hutan, Mentua Pelandok, Nyarum-Nyarum, Pekan Ayam, Rambai Kuau</t>
  </si>
  <si>
    <t>Guest Tree, Bataria Teak, Temahai, Laban, Matakara, Tan-ag, 鹧鸪麻, 克蘭树, 面頭果</t>
  </si>
  <si>
    <t>Small-Leaved Nutmeg, Gerahan, Merbatu Kechil, Penarahan Padi, Cendarah Padi, 小叶红光树</t>
  </si>
  <si>
    <t>Kempas, Impas, Makupa, Mangris</t>
  </si>
  <si>
    <t>Singapore Kopsia, White Kopsia, Selada</t>
  </si>
  <si>
    <t>Akar Fatimah, Kunci Fatimah, Rumput Siti Fatimah, Selusoh Fatimah, Akar Kecil Fatimah, Kacip Fatimah, Pokok Pinggan, Mata Pelandok Rimba</t>
  </si>
  <si>
    <t>Geli-geli, Bekil, Spiny Lasia, 刺芋</t>
  </si>
  <si>
    <t>Common Tree-Vine, Jolok-Jolok, Merbati Padang, 火筒树</t>
  </si>
  <si>
    <t>Pucok Merah, Mali-Mali Puchuk Merah, Memali, Red Leea, Mali-Mali, Red Tree-Vine, Leea, Red Tree Shrub</t>
  </si>
  <si>
    <t>Fan Palm, Palas, Ferruginea Fan Palm</t>
  </si>
  <si>
    <t>Palas, Mangrove Fan Palm, Spiny Licuala Palm</t>
  </si>
  <si>
    <t>Bog Orchid, 锈色羊耳蒜</t>
  </si>
  <si>
    <t>Spike Oak, Berangan Landak, Berangan Padi, Empening Gajah, Kelempening, Mempening Bangkas, Mesekam</t>
  </si>
  <si>
    <t>Blue Laurel, Medang</t>
  </si>
  <si>
    <t>Turn-in-the-wind, Balik Angin, Balik Adap, Balik Angin Bukit, Balik Angin Gajah, 白楸</t>
  </si>
  <si>
    <t>Binjai</t>
  </si>
  <si>
    <t>Horse Mango, Bacang, Bachang, Machang, Machai, Membacang</t>
  </si>
  <si>
    <t>Merbatu, Sea Beam, Kayu Batu, Kayu Kambang, Kembang Batu, Merbatu Layang, Sau Hutan</t>
  </si>
  <si>
    <t>Gelam, Paper Bark Tree, Kayu Puteh, Tea Tree, Paper-bark, Cajeput, Cajeput Oil Tree, White Tree, White Wood, 白千层</t>
  </si>
  <si>
    <t>Sea Daisy, Serenai Laut, Sea Ox-Eye, Pokok Serunai</t>
  </si>
  <si>
    <t>Common Sendudok, Singapore Rhododendron, Indian Rhododendron, Sesenduk, Malabar Gooseberry, Straits Rhododendron, Sendudok, Senduduk, 野牡丹</t>
  </si>
  <si>
    <t>Nipis Kulik, Blue Strawberry Flowers, Javanese Nipis, Api-api Hutan, Delek-delek Jambu, Delek Jamu Putih, 天蓝谷木, 美锡兰树</t>
  </si>
  <si>
    <t>小盘木</t>
  </si>
  <si>
    <t>Palm Grass</t>
  </si>
  <si>
    <t>Lumbah Rimba, Kepala Puyuh, Weevil Lily, Hill Coconut, Lumbah, Lumbah Bukit</t>
  </si>
  <si>
    <t>Malay Gale, Telur Cicak, Geliche, Telur Chichak, 毛杨梅</t>
  </si>
  <si>
    <t>Ant Plant, Periuk Hantu, Perutak, Sembuku</t>
  </si>
  <si>
    <t>Cengal, Chengal, Chengai, Penak, Changi</t>
  </si>
  <si>
    <t>Rambutan, Hairy Lychee, 红毛丹</t>
  </si>
  <si>
    <t>Common Neuwiedia</t>
  </si>
  <si>
    <t>Nipah Palm, Mangrove Palm, Nipah, Attap, Water Coconut, 水椰</t>
  </si>
  <si>
    <t>Petaling, Tamggal</t>
  </si>
  <si>
    <t>Nyatoh Puteh, White Gutta, Nyatoh Putih, Nyatuh, Taban Puteh, Taban Balam Kuning</t>
  </si>
  <si>
    <t>Nyatoh Puteh, Taban Puteh, Getah Cair, Getah Menjatuh, Getah Taban, Getah Taban Cair, Getah Taban Putih, Getah Terban, Taban Putih, Taban Sutera</t>
  </si>
  <si>
    <t>Petai, Stink Bean, Twisted Cluster Bean, Nitta Tree, Nyiring, 臭豆, 葱豆</t>
  </si>
  <si>
    <t>Yellow Flame, Jemerlang Laut, Yellow Flamboyant, Jamerelang, Balai, Batai, Batai Laut, Yellow Poinciana, Copper Pod, Rusty Shield Bearer, Rusty-shield Tree, 盾柱木, 黄盾柱木, 双翼豆, 翼果盾柱木</t>
  </si>
  <si>
    <t>Pemphis, Shrubby Coral Pemphis, Small-leaved Mangrove, Mentigi, Mentigi Laut, Kabantigi, 水芫花</t>
  </si>
  <si>
    <t>Melunak Pusat Beludu, Balong Ayam, Medang Serai, Melunak, Sepa Petri</t>
  </si>
  <si>
    <t>Scorpion's Tail</t>
  </si>
  <si>
    <t>Wild Pepper, Wild Betel, Kadok, Kaduk, Daun Kaduk, Chabei, Sri Tanah, Chaa Phluu, La Lot, Akar Bugu, Sirih Duduk, 假蒟, 细叶青萎藤, 青蒟</t>
  </si>
  <si>
    <t>Belalang Puak, Splay-Berry Tree, Giramong</t>
  </si>
  <si>
    <t>Sea Gutta, Menasi, Northern Yellow Boxwood, Yellow Teak, Black Ash, Pulau Dammar, Misi, Nyatoh Laut, 山榄, 树青</t>
  </si>
  <si>
    <t>Cicada Tree, Riang Riang, Reriang, Kayu Kuat (Kuat Kuat), Keriang, Sesudu Paya</t>
  </si>
  <si>
    <t>Sea Teak, Jati Laut, Jati Bukit, Podo Laut, Setada, Sentada, Sintada, 印度蓝屿罗汉松</t>
  </si>
  <si>
    <t>Island Lychee, Lansir, Pacific Lychee, Fijian Longan, Kasai Daun Besar, Kasai Langsir, Kelisar, Obahu, Kawa, Tawa, 番龙眼</t>
  </si>
  <si>
    <t>Wild Randa, Randa Utan, Chempaka Puteh Utan, Tinjau Belukar, Ulai Ulai, Bongkal, Bungkal, Empulur Rimba, Jarum-jarum Rimba, Kemenang, Mempulur Rimba, Simpuh Gajah</t>
  </si>
  <si>
    <t>Rose-Flowered Purslane, Penawar, Pigweed, Pink Purslane, Kiss Me Quick, Shaggy Portulaca, Hairy Portulaca, Seashore Purslane</t>
  </si>
  <si>
    <t>Bat's Laurel, Medang Kelawar</t>
  </si>
  <si>
    <t>Cursed Shade, Sial Menahun, Lidah Katak, Bunut, Bunut Paya, Kelat Biru, Nipis Kulit</t>
  </si>
  <si>
    <t>Cursed Shade, Sial Menahun, Serai Manuam, Kelat Menahun, Medang Melukut, Menahun, Nahun, Nanas Burung, Sangkak Jantan, Tapak Kuda</t>
  </si>
  <si>
    <t>Silver Back Tree, Mempoyan, Poyan, Empoyan, Tempoyai, Mengkoyan</t>
  </si>
  <si>
    <t>Kemunting, Rose Myrtle, 桃金娘</t>
  </si>
  <si>
    <t>Singapore Walking-Stick Palm, Kerinting, Rintin</t>
  </si>
  <si>
    <t>Sebilek, Kayu rembut</t>
  </si>
  <si>
    <t>Tempu Rengat, Broad-Leaf Bramble, Malayan bramble, Akar kupur, Duri berumbet</t>
  </si>
  <si>
    <t>Sentul, Santol, Sentol, Kechapi, Kecapi, Kelampu, Ketjape, Ketuat, Lolly Fruit, Ranggu, Red Santol, Yellow Sentol, 三都儿, 三道栋</t>
  </si>
  <si>
    <t>Cekur Manis, Chekur Manis, Cekuk Manis, Sayur Manis, Pucuk Manis, Star Gooseberry, Sweet Leaf Bush, Katuk, 守宫木, 马尼菜</t>
  </si>
  <si>
    <t>Ambung-ambung, Merambung, Pelampung, Sea Lettuce, Sea Lettuce Tree</t>
  </si>
  <si>
    <t>Kembang Semangkuk Jantung, Kembang Sa-mangkok, Cheng Teng Plant, Cheng Tng Tree, 胖大海</t>
  </si>
  <si>
    <t>Chengam, Chingam, Sebasah, 瓶花木</t>
  </si>
  <si>
    <t>Meranti, Meranti Bukit, Meranti Pa'ang, Lampong Merahan, Lempong</t>
  </si>
  <si>
    <t>Lampong, Lentang, Lentang Bari, Meranti Tembaga, Seraya Tembaga</t>
  </si>
  <si>
    <t>Sepetir, Sepetir Daun Tebal, Anggi, Marijang, Sanit-sanit, Simapar, Sindur, Tampar Hantu</t>
  </si>
  <si>
    <t>Crabapple Mangrove, Mangrove Apple, Firefly Mangrove, Berembang</t>
  </si>
  <si>
    <t>Spathoglottis Orchid, Common Spathoglottis, Philippine Ground Orchid, Lumbah Tikus, Pleated Leaf Spathoglottis, Malayan Ground Orchid, 紫花苞舌兰</t>
  </si>
  <si>
    <t>Spike-flowered Toad-Wort, Lerek</t>
  </si>
  <si>
    <t>Broad-leaved Sterculia, Kelumpang, Melian</t>
  </si>
  <si>
    <t>Common Sterculia, Kelumpang Burong, Kelumpang Gajah, Samrong</t>
  </si>
  <si>
    <t>Rusty Sterculia, Kelumpang, Kelumpang Bukit, Kelumpang Gajah, Kayu Amplas, Bayur Betina, Dedamak Hitam, Pokok Sakhlat, Tangisan Burung, Unting-unting Besar</t>
  </si>
  <si>
    <t>Tempinis, Tampines Tree, Tamping, Kepinis</t>
  </si>
  <si>
    <t>Bayam Badak, Dali-dali</t>
  </si>
  <si>
    <t>False Lime, Limau Hantu, Merlimau, Buah Punai Mengantuk, Ruas-ruas, 白树</t>
  </si>
  <si>
    <t>Bullate Eugenia</t>
  </si>
  <si>
    <t>Sea Apple, Jambu Laut, Kilat Jambu, Jambu Air Laut, Jambu Ayer Laut, Jambu Jembah, Jembah, Kerian Acheh, Kerian Ayer, Keriang Batu, Ubah, 大蒲桃</t>
  </si>
  <si>
    <t>Common Kelat, Gelam Tikus, Ubah, Benitan Putih, Kecam, Kelat Lapis, Kelat Merah, Kelat Nasi-nasi, Kelat Paya, Kelat Putih, Sekujah, 长花蒲桃</t>
  </si>
  <si>
    <t>Kelat Oil, Kelat Paya, Red Lip, 红楠木</t>
  </si>
  <si>
    <t>Indonesian Bayleaf, Salam, Samak, Indian Bayleaf, Buah Salam, Kelat Samak, Serah, 多花番樱桃, 沙冷果树</t>
  </si>
  <si>
    <t>Wild Rose Apple, Kelat Jambu, Kelat Asam, Kelampok, Kopo, Jambu Kapa, Jambon, Jambu Air Antan, Jambu Air Mawar Hutan, Kelat Lapis, Kelat Putih Bukit</t>
  </si>
  <si>
    <t>Spicate Eugenia, Kelat Nasi Nasi, Kelat Nenasi, Gelam Tikus, Gelam Paya, Gelam Tikus Laut, Kelat Merah, 锡兰蒲桃</t>
  </si>
  <si>
    <t>Great Rosebay, Flower of Love, Jelutong Badak</t>
  </si>
  <si>
    <t>White Bat Lily, Bat Flower, Giant Bat Plant, White Bat Plant, Devil's Flower, Keladi Murai, Kelemoyang Air, 丝蒟蒻薯, 丝须蒟蒻</t>
  </si>
  <si>
    <t>Indian Arrow Root, Tahiti Arrowroot, Lukeh, Likir, Lukih, Condang, Kacunda, Kecondong, 蒟蒻薯</t>
  </si>
  <si>
    <t>Sea Hibiscus, Beach Hibiscus, Linden Hibiscus, Cotton Tree, Baru Baru, Bebaru, Mahoe, 黄槿</t>
  </si>
  <si>
    <t>River Tarenna</t>
  </si>
  <si>
    <t>Sea Almond, Ketapang, Tropical Almond Tree, Pacific Almond, Singapore Almond, Indian Almond, Lingtak, Bastard Almond, Telisai, Jelawai Ketapang, 榄仁树</t>
  </si>
  <si>
    <t>Pig's Mango, Mempelam Babi, Pelawei, Jelawei, Pauh Kijang</t>
  </si>
  <si>
    <t>Bendy Tree, Milo, Bhendi Tree, Portia Tree, Pacific Rosewood, Baru Baru, Baru Laut, Bebaru, 桐棉</t>
  </si>
  <si>
    <t>Bunga Semubut, Geroboh, Kerubut, Seburut, Sel-wohl, Telinga Kelawar</t>
  </si>
  <si>
    <t>Silver Timon, Triang, Berombong, Merombong, Tabah</t>
  </si>
  <si>
    <t>Mouse Deer's Delight, 山乌桕</t>
  </si>
  <si>
    <t>River Tristania, Pelawan, Selunchor, Cancal, Cangal, Kayu Malu</t>
  </si>
  <si>
    <t>Indian Privet, Seashore Tubeflower, Bunga Pawang, Wild Jasmine, Sorcerers Bush, Seaside Clerodendrum, 苦郎树</t>
  </si>
  <si>
    <t>Buah Kapas, Lima Berok, Mengkapas</t>
  </si>
  <si>
    <t>Bedara Laut, Sea Lime, Sea Lemon, Tallow Wood, Yellow Plum, 海檀木</t>
  </si>
  <si>
    <t>Nyireh Bunga, Mangrove Cannonball Tree, Cannonball Mangrove, Nyirih, Nyirih Hudang, 木果楝</t>
  </si>
  <si>
    <t>Stilted Antoi, Antoi Jangkang, Jangkang Bukit</t>
  </si>
  <si>
    <t>Kayu Tapis, Krai, Kayu Belinchi, Banik Kijang, Jangkang</t>
  </si>
  <si>
    <t>Acacia-tree, Earleaf Acacia, Black Wattle, Wattle, Bunga Siam, Akasia Kuning, Yellow Wattle, Ear-pod Wattle, Northern Black Wattle, Papua Wattle, 大叶相思, 耳叶相思</t>
  </si>
  <si>
    <t>Baobab, Dead Rat Tree, Monkey Bread, Cream of Tartar Tree, Ethiopian Sour Gourd, Upside-down Tree</t>
  </si>
  <si>
    <t>Desert Rose, Impala Lily, 沙漠玫瑰, 富贵花</t>
  </si>
  <si>
    <t>Variegated Caribbean Agave, Narrow Century Plant</t>
  </si>
  <si>
    <t>Blue Agave, Weber's Blue Agave, Tequila Weed</t>
  </si>
  <si>
    <t>Buri</t>
  </si>
  <si>
    <t>Barbados Aloe, Medicinal Aloe, Burn Plant, Aloe, 芦荟</t>
  </si>
  <si>
    <t>Sweet Almond Verbena, White Almond Bush, Incense Bush, Tree Verbena</t>
  </si>
  <si>
    <t>Chinese spinach, Tampala, Joseph's coat, 苋菜, 汗菜</t>
  </si>
  <si>
    <t>Pineapple</t>
  </si>
  <si>
    <t>Pineapple, Nanas</t>
  </si>
  <si>
    <t>Sugar Apple, Custard Apple, Sweetsop, Buah Nona, Seri Kaya, Anona, Nona, Bullock's Heart, 番荔枝</t>
  </si>
  <si>
    <t>New Caledonia Pine, Cook Pine, Cook's Araucaria, 南洋彬</t>
  </si>
  <si>
    <t>Norfolk Island Pine, House Pine, Australian Pine, Arukaria, Star Pine</t>
  </si>
  <si>
    <t>Common Mugwort, Common Wormwood, Moxa, Green-ginger, Sailor's Tobacco, 艾叶, 艾草, 五月艾</t>
  </si>
  <si>
    <t>Sprengeri Fern, Asparagus Fern</t>
  </si>
  <si>
    <t>Coromandel, Chinese Violet, Creeping Foxglove, Ganges Primrose</t>
  </si>
  <si>
    <t>Brown Gardenia, Yellow Mangosteen</t>
  </si>
  <si>
    <t>Neem Tree, Nim Tree, Indian Lilac, Margosa Tree</t>
  </si>
  <si>
    <t>Variegated Bush Violet, Purple Gem Bush Violet</t>
  </si>
  <si>
    <t>Indian Putat, Freshwater Mangrove, Red Barringtonia, Stream Barringtonia, Indian Oak, Itchy Tree, Itchy Bush, Wild Almond, Kandu Almond</t>
  </si>
  <si>
    <t>Tapak Kuda, Purple Bauhinia, Butterfly Tree, Orchid Tree, Tapak Unta, Purple Orchid Tree, Hong Kong Bauhinia, Butterfly Bauhinia, Orchid Bauhinia, 羊蹄甲</t>
  </si>
  <si>
    <t>Silver Bismarck Palm</t>
  </si>
  <si>
    <t>Palmyra Palm, Tah, Tai, Talouriksha Palm, Lontar, Toddy Palm, Wine Palm, Tala Palm, Doub Palm, Sugar Palm, Sea Coconut, Fan Palm, 糖棕</t>
  </si>
  <si>
    <t>Purple Plume Grass, Australian Bluestem, Plains Bluestem, Forest Bluegrass, Caucasian Bluestem, 臭根子草</t>
  </si>
  <si>
    <t>Illawarra Flame Tree, Flame Tree, Flame Kurrajong, Queensland Flame Tree, Australian Flame Tree</t>
  </si>
  <si>
    <t>Queensland Bottle Tree</t>
  </si>
  <si>
    <t>Kenidai, Kernong, Kernam, 土蜜树</t>
  </si>
  <si>
    <t>Orange Bulbine, Orange-stalked Bubline</t>
  </si>
  <si>
    <t>Butià, Wine Palm, Jelly Palm, Pindo Palm</t>
  </si>
  <si>
    <t>Sappan Wood, Brazilwood Tree, Sappan, 苏木</t>
  </si>
  <si>
    <t>Creeping Basketplant, Turtle Vine, Bolivian Jew, 铺地锦竹草</t>
  </si>
  <si>
    <t>Crown Flower, Remiga, Merigu, Giant Indian Milkweed, Giant Milkweed, Ivory Plant, Swallow-wort, Asclepiad Tree, Kayu Berduri, Kemengu, Rembaga, 牛角瓜, 大皇冠花</t>
  </si>
  <si>
    <t>Tabasco Pepper, Hot Pepper, Spur Pepper, Chilli, Red Pepper, Cabai, Bird Chilli, Chilli Padi, 辣椒, 小米辣</t>
  </si>
  <si>
    <t>Dwarf Natal Plum, 大花假虎刺</t>
  </si>
  <si>
    <t>Lucky Bean, Zetung, Jepun, Jitong, Yellow Oleander, Trumpet Flower, Daffodil Bush, Be-still Tree, Lucky Nut, Bunga Jepun, Zetun, Cook Tree, 黄花夹竹桃</t>
  </si>
  <si>
    <t>Madagascar Periwinkle, Old Maid, Cayenne Jasmine, Rose Periwinkle, West Indian Periwinkle, Periwrinkle, Tahi Ayam, 日日春, 长春花</t>
  </si>
  <si>
    <t>Apple Cactus, Andes Organ Pipe, Queen of the Night, 六角柱</t>
  </si>
  <si>
    <t>Pagoda Flower, 圆锥大青</t>
  </si>
  <si>
    <t>Bush Willow</t>
  </si>
  <si>
    <t>Silver Buttonwood, Silver-leaf Buttonwood, Button Mangrove, Grey Mangrove, False Mangrove</t>
  </si>
  <si>
    <t>Orange-Geiger Tree</t>
  </si>
  <si>
    <t>Jade Plant, Dollar Plant, Friendship Tree, Lucky Plant</t>
  </si>
  <si>
    <t>True Croton, Chengkian, Chemekian</t>
  </si>
  <si>
    <t>Japanese Cedar, Sugi, Japanese Redwood, 日本柳杉, 柏科</t>
  </si>
  <si>
    <t>Nabhali, Netha Kina, 四孔草</t>
  </si>
  <si>
    <t>Thailand Rosewood, Trac, Tracwood</t>
  </si>
  <si>
    <t>Paroo Lily, Flax Lily</t>
  </si>
  <si>
    <t>Texas Ebony, Ebony Blackhead, Ape's Earring, 弯茎猴耳环</t>
  </si>
  <si>
    <t>Golden Barrel Cactus, Golden Ball</t>
  </si>
  <si>
    <t>Mala, Fairy Petticoat, Lily of the Valley Tree</t>
  </si>
  <si>
    <t>Hainan Oil-Fruit Tree, Hainan Elaeocarpus, 水石榕</t>
  </si>
  <si>
    <t>Tutup Bumi, Elephant's Foot, Bull's tongue, Ironweed, 地胆草, 苦地胆, 鹿耳草(海南)</t>
  </si>
  <si>
    <t>Dogfennel</t>
  </si>
  <si>
    <t>Sesudu, Malayan Tree Spurge, Sudu, Sudu Sudu, Ancient Euphorbia, Fleshy Spurge</t>
  </si>
  <si>
    <t>Elkhorn, Candelabra Plant, Frilled Fan, Crested Euphorbia, Dragon Bones, False Cactus</t>
  </si>
  <si>
    <t>Crown of Thorns, Christ Thorn, Christ Plant, Christ's Thorn</t>
  </si>
  <si>
    <t>Indian Spurge Tree, Hedge Euphorbia, Sudu, Sudu Sudu, Sesudu, 金刚纂</t>
  </si>
  <si>
    <t>African Milkbush, Finger Tree, Caustic Bush, Pencil Euphorbia, Pencil Tree, Milk Hedge, Petroleum Plant, Milk Bush, Tentulang, Tulang-Tulang, 绿玉树, 綠珊瑚</t>
  </si>
  <si>
    <t>Devil's Backbone, Redbird Flower</t>
  </si>
  <si>
    <t>Broad-leaf Fig, Roxburgh Fig, Giant Indian Fig, Elephant Ear Fig Tree, Himalaya Fig Tree, Ara, Anjir, Kelebok, Nangtan, 大果榕</t>
  </si>
  <si>
    <t>Indian Banyan, Banyan Tree, East Indian Fig Tree, Ara Banyan, Bayan</t>
  </si>
  <si>
    <t>Indian Rubber, Pokok Getah Rambong, Rambong, Indian Rubber Tree, Indian Rubber Fig, Rubber Plant, Snake Tree, Assam Rubber, Bunoh Seteroh, Nyatus, Ara Rambong, 印度榕</t>
  </si>
  <si>
    <t>Golden Rumph’s Fig, Golden Mock Bodhi Tree, 乳边心叶榕, 乳边假菩提树</t>
  </si>
  <si>
    <t>Giant False Agave</t>
  </si>
  <si>
    <t>Shower of Gold, Rain of Gold</t>
  </si>
  <si>
    <t>Gardenia, 栀子</t>
  </si>
  <si>
    <t>Globe Amaranth, Bachelor's Button, Thousand Day Red, 千日红</t>
  </si>
  <si>
    <t>Silky Oak, Australian Silky Oak, Southern Silky Oak, Silk Oak, Silkoak</t>
  </si>
  <si>
    <t>Variegated Firecracker</t>
  </si>
  <si>
    <t>Tapeworm Plant, Ribbon Bush, Centipede Plant</t>
  </si>
  <si>
    <t>Sweet Potato, Keledek</t>
  </si>
  <si>
    <t>Physic Nut, Barbados Nut, 麻风树</t>
  </si>
  <si>
    <t>Peregrina, Spicy Jatropha, Shanghai Beauty, Peregrina Jatropha, Cotton-leafed Jatropha, Jarak, Rose-Flowered Jatropha, 琴叶珊瑚, 日日樱</t>
  </si>
  <si>
    <t>Buddha Belly Plant, Gout Plant, Guatemalan Rhubarb, Australian Bottle Plant, Tartoga, Jarak Bunting, Gout Stick, 珊瑚油桐, 佛肚树</t>
  </si>
  <si>
    <t>Life Plant, Mother of Thousands, Miracle Leaf, Setawar Kampung, 落地生根</t>
  </si>
  <si>
    <t>Panda Plant, Pussy Ears</t>
  </si>
  <si>
    <t>Pink Kopsia, Shrub Vinca, Kopsia Merah, Pink Gardenia, Chabai Hutan, 红花蕊木</t>
  </si>
  <si>
    <t>Pride of India, Rose of India, Queen's Crape Myrtle, Crepe Myrtle, Crepe Flower, Queen Flower, Banaba, Pyinma, Bungur Raya, Bungor Raya, Bungor, 大花紫薇</t>
  </si>
  <si>
    <t>Trailing Lantana, Polecat Geranium</t>
  </si>
  <si>
    <t>Henna Tree, Inai, Hinai, Mignonette Tree, Egyptian Privet, Hinna, Pacar Kuku, 指甲花, 散沫花</t>
  </si>
  <si>
    <t>Weeping Tea-Tree</t>
  </si>
  <si>
    <t>Ezo-Yama-Hagi, Shrub Lespedeza, Shrubby Bush-Clover</t>
  </si>
  <si>
    <t>Lead Tree, Reuse Wattel, White Popinac, Horse Tamarind, Wild Tamarind, Leucaena, Jumbie Bean, Jumbay, Ipil-ipil, Petai Jawa, 银合欢, 臭豆</t>
  </si>
  <si>
    <t>Barometer Bush, Ash Plant, Cenizo, Texas Ranger, Texas Silver Leaf, Purple Sage</t>
  </si>
  <si>
    <t>Cushion Bush, Smoke Bush</t>
  </si>
  <si>
    <t>Brazilian Ironwood, Leopard Tree</t>
  </si>
  <si>
    <t>Weeping Cabbage Palm, Ribbon Fan Palm, Ribbon Palm, 迷惑蒲葵</t>
  </si>
  <si>
    <t>Chinese Fringe Flower, 红花木继木</t>
  </si>
  <si>
    <t>Bull Bay, Southern Magnolia, Chinese Magnolia, Large-flowered Magnolia, 荷花木兰</t>
  </si>
  <si>
    <t>Manihot, Tapioca, Bitter Cassava, Manioc, Mandioca, Ubi Kayu, Gari, 木薯</t>
  </si>
  <si>
    <t>Chiku, Sapodilla, Sauh Menila, Naseberry, Nispero, Chicle, Chicle Gum, Ciku, 人心果</t>
  </si>
  <si>
    <t>Sensitive Plant, Touch-me-not, Shame Plant, Live-and-die, Humble Plant, Action Plant, Rumput Simalu, Mimosa, Malu-malu, 含羞草</t>
  </si>
  <si>
    <t>Mengkudu Besar, Inda, Menkudu, Indian Mulberry, Noni, Great Morinda, Cheese Fruit, Mengkudu, Awl Tree, Brimstone Tree, 海滨木巴戟, 海巴戟</t>
  </si>
  <si>
    <t>Common Myrtle, Sweet Myrtle, True Myrtle, 香桃木</t>
  </si>
  <si>
    <t>Oleander, Rose Bay, Rose Laurel, Dog Bane, Scented Oleander, South Sea Rose, Sweet Oleander, Bunga Anis, Bunga Jepun, 欧洲夹竹桃</t>
  </si>
  <si>
    <t>Erect Pricklypear</t>
  </si>
  <si>
    <t>Madagascar Palm</t>
  </si>
  <si>
    <t>Small Screwpine, Dwarf Screwpine, Pygmy Screwpine, 禾叶露兜树, 矮露兜树</t>
  </si>
  <si>
    <t>Variegated Screw Pine</t>
  </si>
  <si>
    <t>Jerusalem Thorn, Horse Bean, Mexican Palo-Verde, Jellybean Tree, Barbados Flowerfence, Retaima</t>
  </si>
  <si>
    <t>Chinese Fountain Grass, Swamp Foxtail Grass, Swamp Foxtail, Chinese Pennisetum, 狼尾草, 狗尾草, 大狗草, 狗仔尾, 小芒草, 油包草</t>
  </si>
  <si>
    <t>Magilla Perilla</t>
  </si>
  <si>
    <t>Vietnam Leaf-Flower</t>
  </si>
  <si>
    <t>Oriental Arbor Vitae, Oriental Thuja, Chinese Abor-Vitae, Tree of Life, 侧柏</t>
  </si>
  <si>
    <t>Cape Leadwort, Cheraka, Cape Plumbago, Forget-Me-Not</t>
  </si>
  <si>
    <t>Frangipani, Champa, Egg Flower, Temple Tree, 鸡蛋花</t>
  </si>
  <si>
    <t>Bridal Bouquet</t>
  </si>
  <si>
    <t>Frangipani, Common Frangipani, Kemboja, Bunga Kubur, Red Frangipani, Nosegay Frangipani, Chempaka, Pagoda Tree, Camboja</t>
  </si>
  <si>
    <t>Buddhist Pine, Big-leaved Podocarp, Japanese Yew, Big-leaved Podocarpus</t>
  </si>
  <si>
    <t>Japanese Rose, Moss Rose, Portulaca, 大花马齿笕, 午时花</t>
  </si>
  <si>
    <t>Elephant's Food, Elephant Bush</t>
  </si>
  <si>
    <t>White-Flowered Pomegranate</t>
  </si>
  <si>
    <t>Florida Royal Palm, Royal Palm, Cuban Royal Palm, 王宗, 大王椰子, 高王椰子</t>
  </si>
  <si>
    <t>Red Ruspolia, Ruddy Rose, Pricklybush</t>
  </si>
  <si>
    <t>Rue, Herb of Grace, 芸香, 臭草</t>
  </si>
  <si>
    <t>Wild Sugarcane, Kans Grass, Fodder Cane, African Fodder Cane, Asian Fodder Cane, 甜根子草</t>
  </si>
  <si>
    <t>Common Spear Plant, Spear Sansevieria, 棒叶虎尾兰, 圆叶虎尾兰</t>
  </si>
  <si>
    <t>Mother-in-law's Tongue, African Bowstring-Hemp, Snake Plant, Spear Plant, Bowstring-Hemp, 虎尾兰</t>
  </si>
  <si>
    <t>Dwarf Umbrella-Tree, Umbrella Shrub, Star Leaf, Hawaiian Elf Schefflera, Hawaiian Elf</t>
  </si>
  <si>
    <t>Variegated Star Sedum, Creme &amp; Green Carpet Sedum, Variegated Stonecrop, Variegated Carpet Sedum, 白佛甲草</t>
  </si>
  <si>
    <t>Mexican Sedum, Mexican Stonecrop, 松叶佛甲草</t>
  </si>
  <si>
    <t>Star Sedum, Stringy Stonecrop, Trailing Stonecrop, Yellow Moss, Gold Moss, Graveyard Moss, 垂盆草</t>
  </si>
  <si>
    <t>Tasteless Stonecrop, Six-sided Stonecrop, Watch-chain Sedum, Goldmoss Stonecrop, Insipid Stonecrop, 六楞景天</t>
  </si>
  <si>
    <t>Desert Cassia, 多叶决明</t>
  </si>
  <si>
    <t>Benniseed, Black Benniseed, Sesamum</t>
  </si>
  <si>
    <t>Temak</t>
  </si>
  <si>
    <t>Yellow Creeping Daisy, Singapore Daisy, Creeping Ox-eye, Trailing Daisy, Rabbit's Paw, 地锦花, 穿地龙, 三裂蟛蜞菊</t>
  </si>
  <si>
    <t>Arikury Palm</t>
  </si>
  <si>
    <t>Java Plum, Jambolan, Jiwat, Salam, Kerian Duat, 乌墨, 乌口树, 乌木, 黑墨树, 海南蒲桃</t>
  </si>
  <si>
    <t>Jewels-of-Opar, Fameflower, Pink Baby-Breath</t>
  </si>
  <si>
    <t>Swamp Cypress, Bald Cypress, Gulf Cypress, Marsh Cypress, Pond Cypress</t>
  </si>
  <si>
    <t>Golden Bells, Yellow Bells, Yellow Bignonia, Trumpet Tree, Ramat Emas, Yellow Trumpet Flowers, Yellow Elder</t>
  </si>
  <si>
    <t>Madagascar Almond, Umbrella Tree, 小叶欖仁</t>
  </si>
  <si>
    <t>Japanese Star Jasmine, Gold Brocade Asian Jasmine, Gold Heart Korean Jasmine</t>
  </si>
  <si>
    <t>Boat Lily, Oyster Plant, 荷包花</t>
  </si>
  <si>
    <t>Yellow Walking Iris</t>
  </si>
  <si>
    <t>West Indian Holly, Sage Rose, Yellow Alder, Yellow Turnera, Holy Rose, Lidah Kucing</t>
  </si>
  <si>
    <t>Beach Vitex, Round-Leaf Vitex</t>
  </si>
  <si>
    <t>Spanish Bayonet, Dagger Plant, Aloe Yucca, Spanish Dagger</t>
  </si>
  <si>
    <t>Palm Lily, Moundlily Yucca, Soft-tipped Yucca, 丝兰属</t>
  </si>
  <si>
    <t>Japanese Lawn Grass, Korean Lawn Grass, Korean Grass, Zoysia</t>
  </si>
  <si>
    <t>No Mow Grass, Mascarene Grass, Korean Velvet Grass</t>
  </si>
  <si>
    <t>Approximate scientific name</t>
  </si>
  <si>
    <t>Native?</t>
  </si>
  <si>
    <t>Local Conservation Status (Native?)</t>
  </si>
  <si>
    <t>Dought Tolerance?</t>
  </si>
  <si>
    <t>Plant &amp; Rootzone Preference - Tolerance (Drought Tolerance - Dry Soils / Drought)</t>
  </si>
  <si>
    <t>Landscape Area</t>
  </si>
  <si>
    <t>Common Name</t>
  </si>
  <si>
    <t>State Canopy Area for Close Planting</t>
  </si>
  <si>
    <t>4.0 (Tree - Dense Canopy) with Close Planting</t>
  </si>
  <si>
    <t>3.0 (Tree - Intermediate Canopy) with Close Planting</t>
  </si>
  <si>
    <t>2.5 (Tree - Open Canopy) with Close Planting</t>
  </si>
  <si>
    <t>4.0 (Palm - Cluster) with Close Planting</t>
  </si>
  <si>
    <t>2.5 (Palm - Solitary) with Close Planting</t>
  </si>
  <si>
    <t>Greenery_R1</t>
  </si>
  <si>
    <t>Updated with native and dought info</t>
  </si>
  <si>
    <t>Abelia x</t>
  </si>
  <si>
    <t>Acacia auriculiformis</t>
  </si>
  <si>
    <t>Acacia mangium</t>
  </si>
  <si>
    <t>Acalypha aristata</t>
  </si>
  <si>
    <t>Acalypha godseffiana</t>
  </si>
  <si>
    <t>Acalypha wilkesiana</t>
  </si>
  <si>
    <t>Acanthus ebracteatus</t>
  </si>
  <si>
    <t>Acmella uliginosa</t>
  </si>
  <si>
    <t>Acrotrema costatum</t>
  </si>
  <si>
    <t>Adenanthera pavonina</t>
  </si>
  <si>
    <t>Adenium obesum</t>
  </si>
  <si>
    <t>Adenium obseum</t>
  </si>
  <si>
    <t>Adonidia merrillii</t>
  </si>
  <si>
    <t>Aechmea fulgens</t>
  </si>
  <si>
    <t>Aechmea tayoensis</t>
  </si>
  <si>
    <t>Agave angustifolia</t>
  </si>
  <si>
    <t>Aglaonema commutatum</t>
  </si>
  <si>
    <t>Aglaonema costatum</t>
  </si>
  <si>
    <t>Aglaonema 'Donna</t>
  </si>
  <si>
    <t>Aglaonema 'Dud</t>
  </si>
  <si>
    <t>Aglaonema hybrid</t>
  </si>
  <si>
    <t>Aglaonema nitidum</t>
  </si>
  <si>
    <t>Aglaonema 'Pride</t>
  </si>
  <si>
    <t>Aglaonema simplex</t>
  </si>
  <si>
    <t>Aglaonema 'White</t>
  </si>
  <si>
    <t>Ajuga reptans</t>
  </si>
  <si>
    <t>Aleurites moluccana</t>
  </si>
  <si>
    <t>Allamanda schottii</t>
  </si>
  <si>
    <t>Allophylus cobbe</t>
  </si>
  <si>
    <t>Alocasia 'Hilo</t>
  </si>
  <si>
    <t>Alocasia longiloba</t>
  </si>
  <si>
    <t>Alocasia x</t>
  </si>
  <si>
    <t xml:space="preserve">Aloysia </t>
  </si>
  <si>
    <t>Aloysia virgata</t>
  </si>
  <si>
    <t>Alpinia vittata</t>
  </si>
  <si>
    <t>Alstonia angustiloba</t>
  </si>
  <si>
    <t>Alstonia scholaris</t>
  </si>
  <si>
    <t>Alstonia spatulata</t>
  </si>
  <si>
    <t>Alternanthera brasiliana</t>
  </si>
  <si>
    <t>Alternanthera cultivar</t>
  </si>
  <si>
    <t>Alternanthera ficoidea</t>
  </si>
  <si>
    <t>Alternanthera sessilis</t>
  </si>
  <si>
    <t>Alysicarpus vaginalis</t>
  </si>
  <si>
    <t>Amaranthus tricolor</t>
  </si>
  <si>
    <t>Amesiodendron chinense</t>
  </si>
  <si>
    <t>Amorphophallus paeoniifolius</t>
  </si>
  <si>
    <t>Amorphophallus variabilis</t>
  </si>
  <si>
    <t>Ananas bracteatus</t>
  </si>
  <si>
    <t>Ananas comosus</t>
  </si>
  <si>
    <t>Andrographis paniculata</t>
  </si>
  <si>
    <t>Angelonia angustifolia</t>
  </si>
  <si>
    <t>Anisomeles indica</t>
  </si>
  <si>
    <t>Annona cherimola</t>
  </si>
  <si>
    <t>Annona mucosa</t>
  </si>
  <si>
    <t>Annona squamosa</t>
  </si>
  <si>
    <t>Anthurium 'Purple</t>
  </si>
  <si>
    <t>Antidesma cuspidatum</t>
  </si>
  <si>
    <t>Aptenia cordifolia</t>
  </si>
  <si>
    <t>Arachnothryx leucophylla</t>
  </si>
  <si>
    <t>Aralidium pinnatifidum</t>
  </si>
  <si>
    <t>Araucaria columnaris</t>
  </si>
  <si>
    <t>Archidendron clypearia</t>
  </si>
  <si>
    <t>Archidendron jiringa</t>
  </si>
  <si>
    <t>Ardisia elliptica</t>
  </si>
  <si>
    <t>Arrhenatherum elatius</t>
  </si>
  <si>
    <t>Artemisia lactiflora</t>
  </si>
  <si>
    <t>Artemisia vulgaris</t>
  </si>
  <si>
    <t>Arthrophyllum diversifolium</t>
  </si>
  <si>
    <t>Artocarpus elasticus</t>
  </si>
  <si>
    <t>Arundina graminifolia</t>
  </si>
  <si>
    <t>Arundo donax</t>
  </si>
  <si>
    <t>Asclepias curassavica</t>
  </si>
  <si>
    <t>Asparagus densiflorus</t>
  </si>
  <si>
    <t>Aspidistra lurida</t>
  </si>
  <si>
    <t>Aspidistra saxicola</t>
  </si>
  <si>
    <t>Asystasia chelonoides</t>
  </si>
  <si>
    <t>Asystasia gangetica</t>
  </si>
  <si>
    <t>Atractocarpus fitzalanii</t>
  </si>
  <si>
    <t>Averrhoa bilimbi</t>
  </si>
  <si>
    <t>Averrhoa carambola</t>
  </si>
  <si>
    <t>Azadirachta indica</t>
  </si>
  <si>
    <t>Baccaurea motleyana</t>
  </si>
  <si>
    <t>Baccaurea parviflora</t>
  </si>
  <si>
    <t>Bambusa lako</t>
  </si>
  <si>
    <t>Bambusa vulgaris</t>
  </si>
  <si>
    <t>Baphia nitida</t>
  </si>
  <si>
    <t>Barleria obtusa</t>
  </si>
  <si>
    <t>Barleria repens</t>
  </si>
  <si>
    <t>Barringtonia acutangula</t>
  </si>
  <si>
    <t>Barringtonia asiatica</t>
  </si>
  <si>
    <t>Barringtonia racemosa</t>
  </si>
  <si>
    <t>Bauhinia monandra</t>
  </si>
  <si>
    <t>Beaucarnea recurvata</t>
  </si>
  <si>
    <t>Bixa orellana</t>
  </si>
  <si>
    <t>Blighia sapida</t>
  </si>
  <si>
    <t>Bothriochloa bladhii</t>
  </si>
  <si>
    <t>Bouea macrophylla</t>
  </si>
  <si>
    <t>Bougainvillea glabra</t>
  </si>
  <si>
    <t>Bougainvillea 'Singapore</t>
  </si>
  <si>
    <t>Bougainvillea 'Torch</t>
  </si>
  <si>
    <t>Brachychiton acerifolius</t>
  </si>
  <si>
    <t>Breynia disticha</t>
  </si>
  <si>
    <t>Bridelia tomentosa</t>
  </si>
  <si>
    <t>Brownea coccinea</t>
  </si>
  <si>
    <t>Brunfelsia pauciflora</t>
  </si>
  <si>
    <t>Bryophyllum x</t>
  </si>
  <si>
    <t>Buchanania arborescens</t>
  </si>
  <si>
    <t>Bucida buceras</t>
  </si>
  <si>
    <t>Bucida molinetii</t>
  </si>
  <si>
    <t>Bulbine frutescens</t>
  </si>
  <si>
    <t>Bunchosia armeniaca</t>
  </si>
  <si>
    <t>Caesalpinia pucherrima</t>
  </si>
  <si>
    <t>Caesalpinia pulcherrima</t>
  </si>
  <si>
    <t>Caesalpinia sappan</t>
  </si>
  <si>
    <t>Caladium humboldtii</t>
  </si>
  <si>
    <t>Caladium lindenii</t>
  </si>
  <si>
    <t>Calathea majestica</t>
  </si>
  <si>
    <t>Calathea makoyana</t>
  </si>
  <si>
    <t>Calathea picturata</t>
  </si>
  <si>
    <t>Calathea roseopicta</t>
  </si>
  <si>
    <t>Calathea 'Silver</t>
  </si>
  <si>
    <t>Calathea 'Wilson</t>
  </si>
  <si>
    <t>Calathea zebrina</t>
  </si>
  <si>
    <t>Callerya atropurpurea</t>
  </si>
  <si>
    <t>Calliandra tergemina</t>
  </si>
  <si>
    <t>Callisia fragrans</t>
  </si>
  <si>
    <t>Callisia repens</t>
  </si>
  <si>
    <t>Calophyllum inophyllum</t>
  </si>
  <si>
    <t>Calophyllum pulcherrimum</t>
  </si>
  <si>
    <t>Calophyllum soulattri</t>
  </si>
  <si>
    <t>Calopogonium mucunoides</t>
  </si>
  <si>
    <t>Calotropis gigantea</t>
  </si>
  <si>
    <t>Campnosperma auriculatum</t>
  </si>
  <si>
    <t>Cananga odorata</t>
  </si>
  <si>
    <t>Canna 'Bengal</t>
  </si>
  <si>
    <t>Canna indica</t>
  </si>
  <si>
    <t>Canna x</t>
  </si>
  <si>
    <t>Capparis micracantha</t>
  </si>
  <si>
    <t>Carallia brachiata</t>
  </si>
  <si>
    <t>Carica papaya</t>
  </si>
  <si>
    <t>Carissa macrocarpa</t>
  </si>
  <si>
    <t>Carphalea kirondron</t>
  </si>
  <si>
    <t>Caryota mitis</t>
  </si>
  <si>
    <t>Cascabela thevetia</t>
  </si>
  <si>
    <t>Casearia capitellata</t>
  </si>
  <si>
    <t>Cassia fistula</t>
  </si>
  <si>
    <t>Cassia grandis</t>
  </si>
  <si>
    <t>Cassia javanica</t>
  </si>
  <si>
    <t>Castanopsis inermis</t>
  </si>
  <si>
    <t>Casuarina equisetifolia</t>
  </si>
  <si>
    <t>Catharanthus roseus</t>
  </si>
  <si>
    <t>Cerbera manghas</t>
  </si>
  <si>
    <t>Cestrum diurnum</t>
  </si>
  <si>
    <t>Cestrum nocturnum</t>
  </si>
  <si>
    <t>Champereia manillana</t>
  </si>
  <si>
    <t>Cheilocostus globosus</t>
  </si>
  <si>
    <t>Cheilocostus lacerus</t>
  </si>
  <si>
    <t>Cheilocostus speciosus</t>
  </si>
  <si>
    <t>Chlorophytum amaniense</t>
  </si>
  <si>
    <t>Chlorophytum bichetii</t>
  </si>
  <si>
    <t>Chrysophyllum cainito</t>
  </si>
  <si>
    <t>Chrysothemis pulchella</t>
  </si>
  <si>
    <t>Cinnamomum iners</t>
  </si>
  <si>
    <t>Citharexylum spinosum</t>
  </si>
  <si>
    <t>Citrus limon</t>
  </si>
  <si>
    <t>Citrus maxima</t>
  </si>
  <si>
    <t>Citrus x</t>
  </si>
  <si>
    <t>Clerodendrum indicum</t>
  </si>
  <si>
    <t>Clerodendrum laevifolium</t>
  </si>
  <si>
    <t>Clitoria fairchildiana</t>
  </si>
  <si>
    <t>Clusia rosea</t>
  </si>
  <si>
    <t>Coccoloba uvifera</t>
  </si>
  <si>
    <t>Cocos nucifera</t>
  </si>
  <si>
    <t>Colocasia esculenta</t>
  </si>
  <si>
    <t>Conocarpus erectus</t>
  </si>
  <si>
    <t>Cordyilne fruticosa</t>
  </si>
  <si>
    <t>Cordyline australis</t>
  </si>
  <si>
    <t>Cordyline fruticosa</t>
  </si>
  <si>
    <t>Corymbia ptychocarpa</t>
  </si>
  <si>
    <t>Costus curvibracteatus</t>
  </si>
  <si>
    <t>Costus malortieanus</t>
  </si>
  <si>
    <t>Costus productus</t>
  </si>
  <si>
    <t>Costus varzearum</t>
  </si>
  <si>
    <t>Costus woodsonii</t>
  </si>
  <si>
    <t>Couroupita guianensis</t>
  </si>
  <si>
    <t>Crassula ovata</t>
  </si>
  <si>
    <t>Cratoxylum cochinchinense</t>
  </si>
  <si>
    <t>Cratoxylum formosum</t>
  </si>
  <si>
    <t>Crinum asiaticum</t>
  </si>
  <si>
    <t>Crinum sp.</t>
  </si>
  <si>
    <t>Crossandra infundibuliformis</t>
  </si>
  <si>
    <t>Crossandra pungens</t>
  </si>
  <si>
    <t>Crossostephium chinense</t>
  </si>
  <si>
    <t>Crotalaria pallida</t>
  </si>
  <si>
    <t>Crotalaria retusa</t>
  </si>
  <si>
    <t>Cryptomeria japonica</t>
  </si>
  <si>
    <t>Cuphea ignea</t>
  </si>
  <si>
    <t>Curcuma cultivar</t>
  </si>
  <si>
    <t>Curcuma longa</t>
  </si>
  <si>
    <t>Curcuma rubrobracteata</t>
  </si>
  <si>
    <t>Curcuma 'Siam</t>
  </si>
  <si>
    <t>Curcuma 'Sulee</t>
  </si>
  <si>
    <t>Cyanotis beddomei</t>
  </si>
  <si>
    <t>Cyanotis cristata</t>
  </si>
  <si>
    <t>Cyathula cultivar</t>
  </si>
  <si>
    <t>Cyathula prostrata</t>
  </si>
  <si>
    <t>Cymbopogon citratus</t>
  </si>
  <si>
    <t>Cynometra ramiflora</t>
  </si>
  <si>
    <t>Cyperus alternifolius</t>
  </si>
  <si>
    <t>Cyrtostachys renda</t>
  </si>
  <si>
    <t>Datura metel</t>
  </si>
  <si>
    <t>Dendrobium aloifolium</t>
  </si>
  <si>
    <t>Desmodium heterophyllum</t>
  </si>
  <si>
    <t>Dianella ensifolia</t>
  </si>
  <si>
    <t>Dianella tasmanica</t>
  </si>
  <si>
    <t>Dieffenbachia 'Besar</t>
  </si>
  <si>
    <t>Dieffenbachia 'Exotica</t>
  </si>
  <si>
    <t>Dieffenbachia picta</t>
  </si>
  <si>
    <t>Dieffenbachia 'Southern</t>
  </si>
  <si>
    <t>Dieffenbachia sp.</t>
  </si>
  <si>
    <t>Dieffenbachia x</t>
  </si>
  <si>
    <t>Dillenia (Red</t>
  </si>
  <si>
    <t>Dillenia excelsa</t>
  </si>
  <si>
    <t>Dillenia indica</t>
  </si>
  <si>
    <t>Dillenia reticulata</t>
  </si>
  <si>
    <t>Dillenia suffruticosa</t>
  </si>
  <si>
    <t>Dimocarpus longan</t>
  </si>
  <si>
    <t>Diospyros blancoi</t>
  </si>
  <si>
    <t>Diospyros buxifolia</t>
  </si>
  <si>
    <t>Diospyros ferrea</t>
  </si>
  <si>
    <t>Dipterocarpus grandiflorus</t>
  </si>
  <si>
    <t>Dracaena angustifolia</t>
  </si>
  <si>
    <t>Dracaena cochinchinensis</t>
  </si>
  <si>
    <t>Dracaena deremensis</t>
  </si>
  <si>
    <t>Dracaena maingayi</t>
  </si>
  <si>
    <t>Dracontomelon dao</t>
  </si>
  <si>
    <t>Drimiopsis kirkii</t>
  </si>
  <si>
    <t>Duranta cultivar</t>
  </si>
  <si>
    <t>Duranta 'Dwarf</t>
  </si>
  <si>
    <t>Duranta erecta</t>
  </si>
  <si>
    <t>Duranta 'Variegated</t>
  </si>
  <si>
    <t>Durio zibethinus</t>
  </si>
  <si>
    <t>Dysoxylum cauliflorum</t>
  </si>
  <si>
    <t>Ebenopsis ebano</t>
  </si>
  <si>
    <t>Elaeocarpus grandiflorus</t>
  </si>
  <si>
    <t>Elaeocarpus hainanensis</t>
  </si>
  <si>
    <t>Elaeocarpus mastersii</t>
  </si>
  <si>
    <t>Elaeocarpus nitidus</t>
  </si>
  <si>
    <t>Elaeocarpus stipularis</t>
  </si>
  <si>
    <t>Emilia sonchifolia</t>
  </si>
  <si>
    <t>Epiphyllum oxypetalum</t>
  </si>
  <si>
    <t>Episcia (Red</t>
  </si>
  <si>
    <t>Episcia cupreata</t>
  </si>
  <si>
    <t>Episcia fimbriata</t>
  </si>
  <si>
    <t>Episcia 'Tropical</t>
  </si>
  <si>
    <t>Erythrina fusca</t>
  </si>
  <si>
    <t>Erythrina variegata</t>
  </si>
  <si>
    <t>Erythrophleum suaveolens</t>
  </si>
  <si>
    <t>Erythroxylum cuneatum</t>
  </si>
  <si>
    <t>Eucalyptus camaldulensis</t>
  </si>
  <si>
    <t>Euclinia longiflora</t>
  </si>
  <si>
    <t>Eulophia graminea</t>
  </si>
  <si>
    <t>Eulophia spectabilis</t>
  </si>
  <si>
    <t>Euodia suaveolens</t>
  </si>
  <si>
    <t>Euonymus fortunei</t>
  </si>
  <si>
    <t>Eupatorium capillifolium</t>
  </si>
  <si>
    <t>Euphorbia hirta</t>
  </si>
  <si>
    <t>Euphorbia lactea</t>
  </si>
  <si>
    <t>Euphorbia pulcherrima</t>
  </si>
  <si>
    <t>Euphorbia tirucalli</t>
  </si>
  <si>
    <t>Euphorbia tithymaloides</t>
  </si>
  <si>
    <t>Evolvulus glomeratus</t>
  </si>
  <si>
    <t>Excoecaria agallocha</t>
  </si>
  <si>
    <t>Falcataria moluccana</t>
  </si>
  <si>
    <t>Ficus auriculata</t>
  </si>
  <si>
    <t>Ficus benjamina</t>
  </si>
  <si>
    <t>Ficus deltoidea</t>
  </si>
  <si>
    <t>Ficus grossularioides</t>
  </si>
  <si>
    <t>Ficus lyrata</t>
  </si>
  <si>
    <t>Ficus microcarpa</t>
  </si>
  <si>
    <t>Ficus rumphii</t>
  </si>
  <si>
    <t>Ficus superba</t>
  </si>
  <si>
    <t>Ficus variegata</t>
  </si>
  <si>
    <t>Fimbristylis dichotoma</t>
  </si>
  <si>
    <t>Fittonia albivenis</t>
  </si>
  <si>
    <t>Fittonia cv.</t>
  </si>
  <si>
    <t>Flacourtia inermis</t>
  </si>
  <si>
    <t>Furcraea foetida</t>
  </si>
  <si>
    <t>Garcinia atroviridis</t>
  </si>
  <si>
    <t>Garcinia cymosa</t>
  </si>
  <si>
    <t>Garcinia dulcis</t>
  </si>
  <si>
    <t>Gardenia jasminoides</t>
  </si>
  <si>
    <t>Gardenia mutabilis</t>
  </si>
  <si>
    <t>Gardenia scabrella</t>
  </si>
  <si>
    <t>Geophila repens</t>
  </si>
  <si>
    <t>Gerbera jamesonii</t>
  </si>
  <si>
    <t>Glochidion littorale</t>
  </si>
  <si>
    <t>Gnetum gnemon</t>
  </si>
  <si>
    <t>Graptophyllum pictum</t>
  </si>
  <si>
    <t>Grevillea robusta</t>
  </si>
  <si>
    <t>Guettarda speciosa</t>
  </si>
  <si>
    <t>Gynura pseudochina</t>
  </si>
  <si>
    <t>Hamelia patens</t>
  </si>
  <si>
    <t>Handroanthus chrysotrichus</t>
  </si>
  <si>
    <t>Hedychium coronarium</t>
  </si>
  <si>
    <t>Heliconia (dark</t>
  </si>
  <si>
    <t>Heliconia 'American</t>
  </si>
  <si>
    <t>Heliconia chartacea</t>
  </si>
  <si>
    <t>Heliconia densiflora</t>
  </si>
  <si>
    <t>Heliconia 'Dwarf</t>
  </si>
  <si>
    <t>Heliconia indica</t>
  </si>
  <si>
    <t>Heliconia psittacorum</t>
  </si>
  <si>
    <t>Heliconia 'Red-Yellow</t>
  </si>
  <si>
    <t>Heliconia stricta</t>
  </si>
  <si>
    <t>Heliconia vellerigera</t>
  </si>
  <si>
    <t>Heliconia wagneriana</t>
  </si>
  <si>
    <t>Heliconia x</t>
  </si>
  <si>
    <t>Hemigraphis alternata</t>
  </si>
  <si>
    <t>Heritiera elata</t>
  </si>
  <si>
    <t>Heritiera littoralis</t>
  </si>
  <si>
    <t>Heterotis rotundifolia</t>
  </si>
  <si>
    <t>Hibiscus acetosella</t>
  </si>
  <si>
    <t>Hibiscus rosa-sinensis</t>
  </si>
  <si>
    <t>Hippeastrum reticulatum</t>
  </si>
  <si>
    <t>Homalomena sp.</t>
  </si>
  <si>
    <t>Homelomena 'Emerald</t>
  </si>
  <si>
    <t>Hopea mengarawan</t>
  </si>
  <si>
    <t>Hopea odorata</t>
  </si>
  <si>
    <t>Horsfieldia crassifolia</t>
  </si>
  <si>
    <t>Horsfieldia irya</t>
  </si>
  <si>
    <t>Hyptis suaveolens</t>
  </si>
  <si>
    <t>Iguanura wallichiana</t>
  </si>
  <si>
    <t>Ilex cymosa</t>
  </si>
  <si>
    <t>Intsia bijuga</t>
  </si>
  <si>
    <t>Ipomoea batatas</t>
  </si>
  <si>
    <t>Ipomoea pes-caprae</t>
  </si>
  <si>
    <t>Iris domestica</t>
  </si>
  <si>
    <t>Ischaemum muticum</t>
  </si>
  <si>
    <t>Ixeris chinensis</t>
  </si>
  <si>
    <t>Ixora (Variegated</t>
  </si>
  <si>
    <t>Ixora 'Compacta</t>
  </si>
  <si>
    <t>Ixora congesta</t>
  </si>
  <si>
    <t>Ixora 'Crimson</t>
  </si>
  <si>
    <t>Ixora 'Dwarf</t>
  </si>
  <si>
    <t>Ixora javanica</t>
  </si>
  <si>
    <t>Ixora 'Light</t>
  </si>
  <si>
    <t>Ixora 'Molly</t>
  </si>
  <si>
    <t>Ixora 'Siam</t>
  </si>
  <si>
    <t>Ixora sp.</t>
  </si>
  <si>
    <t>Ixora 'Super</t>
  </si>
  <si>
    <t>Ixora x</t>
  </si>
  <si>
    <t>Jatropha (Big</t>
  </si>
  <si>
    <t>Jatropha curcas</t>
  </si>
  <si>
    <t>Jatropha podagrica</t>
  </si>
  <si>
    <t>Justicia brandegeeana</t>
  </si>
  <si>
    <t>Kaempferia elegans</t>
  </si>
  <si>
    <t>Kalanchoe blossfeldiana</t>
  </si>
  <si>
    <t>Kalanchoe pinnata</t>
  </si>
  <si>
    <t>Kalanchoe tomentosa</t>
  </si>
  <si>
    <t>Khaya grandifoliola</t>
  </si>
  <si>
    <t>Kleinhovia hospita</t>
  </si>
  <si>
    <t>Koompassia excelsa</t>
  </si>
  <si>
    <t>Kopsia singapurensis</t>
  </si>
  <si>
    <t>Lagerstroemia floribunda</t>
  </si>
  <si>
    <t>Lagerstroemia speciosa</t>
  </si>
  <si>
    <t>Lantana camara</t>
  </si>
  <si>
    <t>Lasia spinosa</t>
  </si>
  <si>
    <t>Leea guineensis</t>
  </si>
  <si>
    <t>Leea indica</t>
  </si>
  <si>
    <t>Leea rubra</t>
  </si>
  <si>
    <t>Legazpia polygonoides</t>
  </si>
  <si>
    <t>Leonurus artemisia</t>
  </si>
  <si>
    <t>Leptospermum madidum</t>
  </si>
  <si>
    <t>Leucaena leucocephala</t>
  </si>
  <si>
    <t>Leucophyta brownii</t>
  </si>
  <si>
    <t>Libidibia ferrea</t>
  </si>
  <si>
    <t>Licuala ferruginea</t>
  </si>
  <si>
    <t>Licuala mattanensis</t>
  </si>
  <si>
    <t>Liparis ferruginea</t>
  </si>
  <si>
    <t>Lithocarpus elegans</t>
  </si>
  <si>
    <t>Livistona decora</t>
  </si>
  <si>
    <t>Loropetalum chinense</t>
  </si>
  <si>
    <t>Ludisia discolor</t>
  </si>
  <si>
    <t>Macaranga bancana</t>
  </si>
  <si>
    <t>Magnolia champaca</t>
  </si>
  <si>
    <t>Magnolia figo</t>
  </si>
  <si>
    <t>Magnolia grandiflora</t>
  </si>
  <si>
    <t>Magnolia x</t>
  </si>
  <si>
    <t>Malpighia coccigera</t>
  </si>
  <si>
    <t>Malvaviscus arboreus</t>
  </si>
  <si>
    <t>Mangifera caesia</t>
  </si>
  <si>
    <t>Mangifera foetida</t>
  </si>
  <si>
    <t>Mangifera indica</t>
  </si>
  <si>
    <t>Manihot carthaginensis</t>
  </si>
  <si>
    <t>Manihot esculenta</t>
  </si>
  <si>
    <t>Maniltoa lenticellata</t>
  </si>
  <si>
    <t>Maranta arundinacea</t>
  </si>
  <si>
    <t>Maranta leuconeura</t>
  </si>
  <si>
    <t>Maranthes corymbosa</t>
  </si>
  <si>
    <t>Marojejya darianii</t>
  </si>
  <si>
    <t>Mayodendron igneum</t>
  </si>
  <si>
    <t>Medinilla astronioides</t>
  </si>
  <si>
    <t>Medinilla cumingii</t>
  </si>
  <si>
    <t>Medinilla scortechinii</t>
  </si>
  <si>
    <t>Melaleuca bracteata</t>
  </si>
  <si>
    <t>Melaleuca cajuputi</t>
  </si>
  <si>
    <t>Melaleuca styphelioides</t>
  </si>
  <si>
    <t>Melanthera biflora</t>
  </si>
  <si>
    <t>Melastoma malabathricum</t>
  </si>
  <si>
    <t>Memecylon caeruleum</t>
  </si>
  <si>
    <t>Mentha x</t>
  </si>
  <si>
    <t>Mesua ferrea</t>
  </si>
  <si>
    <t>Microcos antidesmifolia</t>
  </si>
  <si>
    <t>Millettia pinnata</t>
  </si>
  <si>
    <t>Millingtonia hortensis</t>
  </si>
  <si>
    <t>Mimosa diplotricha</t>
  </si>
  <si>
    <t>Mimosa pudica</t>
  </si>
  <si>
    <t>Mimusops elengi</t>
  </si>
  <si>
    <t>Mitrephora keithii</t>
  </si>
  <si>
    <t>Mitrephora teysmannii</t>
  </si>
  <si>
    <t>Molineria capitulata</t>
  </si>
  <si>
    <t>Molineria sp.</t>
  </si>
  <si>
    <t>Monocostus uniflorus</t>
  </si>
  <si>
    <t>Morinda angustifolia</t>
  </si>
  <si>
    <t>Morinda citrifolia</t>
  </si>
  <si>
    <t>Moringa oleifera</t>
  </si>
  <si>
    <t>Murraya koenigii</t>
  </si>
  <si>
    <t>Musa acuminata</t>
  </si>
  <si>
    <t>Musa coccinea</t>
  </si>
  <si>
    <t>Musa laterita</t>
  </si>
  <si>
    <t>Musa ornata</t>
  </si>
  <si>
    <t>Musa velutina</t>
  </si>
  <si>
    <t>Musa x</t>
  </si>
  <si>
    <t>Musella lasiocarpa</t>
  </si>
  <si>
    <t>Mussaenda 'Dona</t>
  </si>
  <si>
    <t>Mussaenda erythrophylla</t>
  </si>
  <si>
    <t>Mussaenda philippica</t>
  </si>
  <si>
    <t>Myristica fragrans</t>
  </si>
  <si>
    <t>Myrtus communis</t>
  </si>
  <si>
    <t>Neolamarckia cadamba</t>
  </si>
  <si>
    <t>Nephelium lappaceum</t>
  </si>
  <si>
    <t>Nephelium ramboutan-ake</t>
  </si>
  <si>
    <t>Neptunia plena</t>
  </si>
  <si>
    <t>Nerium oleander</t>
  </si>
  <si>
    <t>Nypa fruticans</t>
  </si>
  <si>
    <t>Ocimum basilicum</t>
  </si>
  <si>
    <t>Odontonema cuspidatum</t>
  </si>
  <si>
    <t>Oldenlandia corymbosa</t>
  </si>
  <si>
    <t>Ophiopogon japonicus</t>
  </si>
  <si>
    <t>Opuntia dillenii</t>
  </si>
  <si>
    <t>Osmoxylon lineare</t>
  </si>
  <si>
    <t>Oxalis corniculata</t>
  </si>
  <si>
    <t>Oxalis regnelli</t>
  </si>
  <si>
    <t>Pachira aquatica</t>
  </si>
  <si>
    <t>Palaquium obovatum</t>
  </si>
  <si>
    <t>Pandanus (Variegated</t>
  </si>
  <si>
    <t>Pandanus amaryllifolius</t>
  </si>
  <si>
    <t>Pandanus pygmaeus</t>
  </si>
  <si>
    <t>Pandanus tectorius</t>
  </si>
  <si>
    <t>Parkia speciosa</t>
  </si>
  <si>
    <t>Parkia timoriana</t>
  </si>
  <si>
    <t>Parkinsonia aculeata</t>
  </si>
  <si>
    <t>Pavonia x</t>
  </si>
  <si>
    <t>Peltophorum pterocarpum</t>
  </si>
  <si>
    <t>Pemphis acidula</t>
  </si>
  <si>
    <t>Pennisetum alopecuroides</t>
  </si>
  <si>
    <t>Pennisetum glaucum</t>
  </si>
  <si>
    <t>Pennisetum x</t>
  </si>
  <si>
    <t>Pentace triptera</t>
  </si>
  <si>
    <t>Pentaphragma ellipticum</t>
  </si>
  <si>
    <t>Pentas lanceolata</t>
  </si>
  <si>
    <t>Peperomia clusiifolia</t>
  </si>
  <si>
    <t>Peperomia obtusifolia</t>
  </si>
  <si>
    <t>Peperomia scandens</t>
  </si>
  <si>
    <t>Perilla frutescens</t>
  </si>
  <si>
    <t>Peristrophe roxburghiana</t>
  </si>
  <si>
    <t>Persicaria chinensis</t>
  </si>
  <si>
    <t>Persicaria hydropiper</t>
  </si>
  <si>
    <t>Phenakospermum guyannense</t>
  </si>
  <si>
    <t>Phoenix paludosa</t>
  </si>
  <si>
    <t>Phoenix roebelenii</t>
  </si>
  <si>
    <t>Phyllanthus cuscutiflorus</t>
  </si>
  <si>
    <t>Phyllanthus myrtifolius</t>
  </si>
  <si>
    <t>Phyllodium longipes</t>
  </si>
  <si>
    <t>Phytolacca acinosa</t>
  </si>
  <si>
    <t>Piper pseudolindenii</t>
  </si>
  <si>
    <t>Piper sarmentosum</t>
  </si>
  <si>
    <t>Planchonella obovata</t>
  </si>
  <si>
    <t>Plectranthus ecklonii</t>
  </si>
  <si>
    <t>Pleiocarpa mutica</t>
  </si>
  <si>
    <t>Ploiarium alternifolium</t>
  </si>
  <si>
    <t>Plumeria pudica</t>
  </si>
  <si>
    <t>Podocarpus neriifolius</t>
  </si>
  <si>
    <t>Podocarpus polystachyus</t>
  </si>
  <si>
    <t>Podocarpus rumphii</t>
  </si>
  <si>
    <t>Polianthes tuberosa</t>
  </si>
  <si>
    <t>Polyalthia longifolia</t>
  </si>
  <si>
    <t>Polyscias balfouriana</t>
  </si>
  <si>
    <t>Polyscias cumingiana</t>
  </si>
  <si>
    <t>Polyscias 'Dwarf</t>
  </si>
  <si>
    <t>Polyscias fruticosa</t>
  </si>
  <si>
    <t>Polyscias scutellaria</t>
  </si>
  <si>
    <t>Pometia pinnata</t>
  </si>
  <si>
    <t>Portulaca grandiflora</t>
  </si>
  <si>
    <t>Portulaca pilosa</t>
  </si>
  <si>
    <t>Portulaca 'Samba</t>
  </si>
  <si>
    <t>Pouteria campechiana</t>
  </si>
  <si>
    <t>Proiphys amboinensis</t>
  </si>
  <si>
    <t>Prunus polystachya</t>
  </si>
  <si>
    <t>Pseuderanthemum carruthersii</t>
  </si>
  <si>
    <t>Pseudomussaenda flava</t>
  </si>
  <si>
    <t>Pterocarpus indicus</t>
  </si>
  <si>
    <t>Rauvolfia serpentina</t>
  </si>
  <si>
    <t>Ravenala madagascariensis</t>
  </si>
  <si>
    <t>Rhodomyrtus tomentosa</t>
  </si>
  <si>
    <t>Ricinus communis</t>
  </si>
  <si>
    <t>Rotheca incisa</t>
  </si>
  <si>
    <t>Rotheca myricoides</t>
  </si>
  <si>
    <t>Roystonea regia</t>
  </si>
  <si>
    <t>Rubus moluccanus</t>
  </si>
  <si>
    <t>Ruellia chartacea</t>
  </si>
  <si>
    <t>Ruellia simplex</t>
  </si>
  <si>
    <t>Ruspolia hypocrateriformis</t>
  </si>
  <si>
    <t>Ruttya fruticosa</t>
  </si>
  <si>
    <t>Saccharum spontaneum</t>
  </si>
  <si>
    <t>Salix babylonica</t>
  </si>
  <si>
    <t>Samanea saman</t>
  </si>
  <si>
    <t>Sanchezia speciosa</t>
  </si>
  <si>
    <t>Sandoricum koetjape</t>
  </si>
  <si>
    <t>Sansevieria cylindrica</t>
  </si>
  <si>
    <t>Saraca declinata</t>
  </si>
  <si>
    <t>Saraca indica</t>
  </si>
  <si>
    <t>Saraca thaipingensis</t>
  </si>
  <si>
    <t>Sauropus androgynus</t>
  </si>
  <si>
    <t>Scaevola taccada</t>
  </si>
  <si>
    <t>Scaphium macropodum</t>
  </si>
  <si>
    <t>Schefflera (yellow-green</t>
  </si>
  <si>
    <t>Schefflera actinophylla</t>
  </si>
  <si>
    <t>Schizolobium parahyba</t>
  </si>
  <si>
    <t>Sedum lineare</t>
  </si>
  <si>
    <t>Sedum mexicanum</t>
  </si>
  <si>
    <t>Sedum nevii</t>
  </si>
  <si>
    <t>Sedum sarmentosum</t>
  </si>
  <si>
    <t>Sedum sexangulare</t>
  </si>
  <si>
    <t>Sedum x</t>
  </si>
  <si>
    <t>Senna alata</t>
  </si>
  <si>
    <t>Senna polyphylla</t>
  </si>
  <si>
    <t>Senna siamea</t>
  </si>
  <si>
    <t>Senna surattensis</t>
  </si>
  <si>
    <t>Serissa japonica</t>
  </si>
  <si>
    <t>Shorea bracteolata</t>
  </si>
  <si>
    <t>Shorea leprosula</t>
  </si>
  <si>
    <t>Sindora wallichii</t>
  </si>
  <si>
    <t>Solanum aethiopicum</t>
  </si>
  <si>
    <t>Solanum melongena</t>
  </si>
  <si>
    <t>Solanum wrightii</t>
  </si>
  <si>
    <t>Sommieria leucophylla</t>
  </si>
  <si>
    <t>Sonneratia caseolaris</t>
  </si>
  <si>
    <t>Spathiphyllum cultivar</t>
  </si>
  <si>
    <t>Spathodea campanulata</t>
  </si>
  <si>
    <t>Spathoglottis plicata</t>
  </si>
  <si>
    <t>Spathoglottis 'Pure</t>
  </si>
  <si>
    <t>Spathoglottis tomentosa</t>
  </si>
  <si>
    <t>Sphagneticola trilobata</t>
  </si>
  <si>
    <t>Spigelia anthelmia</t>
  </si>
  <si>
    <t>Stachytarpheta indica</t>
  </si>
  <si>
    <t>Stelechocarpus burahol</t>
  </si>
  <si>
    <t>Stenocarpus sinuatus</t>
  </si>
  <si>
    <t>Stenotaphrum secundatum</t>
  </si>
  <si>
    <t>Sterculia foetida</t>
  </si>
  <si>
    <t>Sterculia lanceolata</t>
  </si>
  <si>
    <t>Sterculia macrophylla</t>
  </si>
  <si>
    <t>Sterculia monosperma</t>
  </si>
  <si>
    <t>Sterculia oblongata</t>
  </si>
  <si>
    <t>Sterculia parviflora</t>
  </si>
  <si>
    <t>Sterculia rubiginosa</t>
  </si>
  <si>
    <t>Stevia rebaudiana</t>
  </si>
  <si>
    <t>Streblus elongatus</t>
  </si>
  <si>
    <t>Strobilanthes crispa</t>
  </si>
  <si>
    <t>Strobilanthes cusia</t>
  </si>
  <si>
    <t>Strobilanthes dyerianus</t>
  </si>
  <si>
    <t>Strobilanthes sp.</t>
  </si>
  <si>
    <t>Stromanthe sanguinea</t>
  </si>
  <si>
    <t>Strophanthus preussii</t>
  </si>
  <si>
    <t>Suregada multiflora</t>
  </si>
  <si>
    <t>Swietenia macrophylla</t>
  </si>
  <si>
    <t>Syagrus schizophylla</t>
  </si>
  <si>
    <t>Symphyotrichum dumosum</t>
  </si>
  <si>
    <t>Symphyotrichum laeve</t>
  </si>
  <si>
    <t>Synsepalum dulcificum</t>
  </si>
  <si>
    <t>Syzygium aqueum</t>
  </si>
  <si>
    <t>Syzygium borneense</t>
  </si>
  <si>
    <t>Syzygium buxifolium</t>
  </si>
  <si>
    <t>Syzygium cumini</t>
  </si>
  <si>
    <t>Syzygium grande</t>
  </si>
  <si>
    <t>Syzygium jambos</t>
  </si>
  <si>
    <t>Syzygium lineatum</t>
  </si>
  <si>
    <t>Syzygium malaccense</t>
  </si>
  <si>
    <t>Syzygium myrtifolium</t>
  </si>
  <si>
    <t>Syzygium polyanthum</t>
  </si>
  <si>
    <t>Syzygium pycnanthum</t>
  </si>
  <si>
    <t>Syzygium zeylanicum</t>
  </si>
  <si>
    <t>Tabebuia aurea</t>
  </si>
  <si>
    <t>Tabebuia heterophylla</t>
  </si>
  <si>
    <t>Tabebuia pallida</t>
  </si>
  <si>
    <t>Tabebuia rosea</t>
  </si>
  <si>
    <t>Tabernaemontana corymbosa</t>
  </si>
  <si>
    <t>Tacca integrifolia</t>
  </si>
  <si>
    <t>Tacca leontopetaloides</t>
  </si>
  <si>
    <t>Talipariti tiliaceum</t>
  </si>
  <si>
    <t>Tamarindus indica</t>
  </si>
  <si>
    <t>Tarenna fragrans</t>
  </si>
  <si>
    <t>Taxodium distichum</t>
  </si>
  <si>
    <t>Tecoma capensis</t>
  </si>
  <si>
    <t>Terminalia catappa</t>
  </si>
  <si>
    <t>Terminalia mantaly</t>
  </si>
  <si>
    <t>Terminalia phellocarpa</t>
  </si>
  <si>
    <t>Thalia geniculata</t>
  </si>
  <si>
    <t>Thaumatococcus daniellii</t>
  </si>
  <si>
    <t>Thespesia populnea</t>
  </si>
  <si>
    <t>Tibouchina urvilleana</t>
  </si>
  <si>
    <t>Tillandsia usneoides</t>
  </si>
  <si>
    <t>Timonius wallichianus</t>
  </si>
  <si>
    <t>Tithonia diversifolia</t>
  </si>
  <si>
    <t>Trachelospermum asiaticum</t>
  </si>
  <si>
    <t>Tradescantia pallida</t>
  </si>
  <si>
    <t>Tradescantia sp.</t>
  </si>
  <si>
    <t>Tradescantia spathacea</t>
  </si>
  <si>
    <t>Tradescantia zebrina</t>
  </si>
  <si>
    <t>Trimezia steyermarkii</t>
  </si>
  <si>
    <t>Tristaniopsis whiteana</t>
  </si>
  <si>
    <t>Turnera hybrid</t>
  </si>
  <si>
    <t>Uraria crinita</t>
  </si>
  <si>
    <t>Vanda 'Miss</t>
  </si>
  <si>
    <t>Vanilla aphylla</t>
  </si>
  <si>
    <t>Verbena 'Pink</t>
  </si>
  <si>
    <t>Verbena sp.</t>
  </si>
  <si>
    <t>Verbena tenera</t>
  </si>
  <si>
    <t>Volkameria inermis</t>
  </si>
  <si>
    <t>Wrightia religiosa</t>
  </si>
  <si>
    <t>Xanthostemon chrysanthus</t>
  </si>
  <si>
    <t>Xanthostemon verdugonianus</t>
  </si>
  <si>
    <t>Ximenia americana</t>
  </si>
  <si>
    <t>Xiphidium caeruleum</t>
  </si>
  <si>
    <t>Xylocarpus granatum</t>
  </si>
  <si>
    <t>Zea mays</t>
  </si>
  <si>
    <t>Zingiber officinale</t>
  </si>
  <si>
    <t>Zoysia japonica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</si>
</sst>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22"/>
      <name val="Arial"/>
      <family val="2"/>
    </font>
    <font>
      <sz val="10"/>
      <name val="Calibri"/>
      <family val="2"/>
    </font>
    <font>
      <vertAlign val="superscript"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CCEC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9" fontId="10" fillId="0" borderId="0" applyFont="0" applyFill="0" applyBorder="0" applyAlignment="0" applyProtection="0"/>
    <xf numFmtId="0" fontId="11" fillId="0" borderId="0"/>
  </cellStyleXfs>
  <cellXfs count="46">
    <xf numFmtId="0" fontId="0" fillId="0" borderId="0" xfId="0" applyFill="1" applyAlignment="1"/>
    <xf numFmtId="0" fontId="0" fillId="0" borderId="1" xfId="0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0" fillId="0" borderId="1" xfId="0" applyFill="1" applyBorder="1" applyAlignment="1"/>
    <xf numFmtId="0" fontId="0" fillId="0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0" fillId="0" borderId="0" xfId="0" applyFill="1" applyAlignment="1">
      <alignment horizontal="center"/>
    </xf>
    <xf numFmtId="0" fontId="4" fillId="0" borderId="1" xfId="0" applyFont="1" applyFill="1" applyBorder="1" applyAlignment="1">
      <alignment horizontal="left" vertical="top" wrapText="1"/>
    </xf>
    <xf numFmtId="0" fontId="6" fillId="2" borderId="1" xfId="1" applyFont="1" applyFill="1" applyBorder="1"/>
    <xf numFmtId="0" fontId="2" fillId="0" borderId="0" xfId="1"/>
    <xf numFmtId="0" fontId="2" fillId="0" borderId="0" xfId="1" applyAlignment="1">
      <alignment vertical="center"/>
    </xf>
    <xf numFmtId="0" fontId="5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15" fontId="2" fillId="0" borderId="1" xfId="1" applyNumberFormat="1" applyFont="1" applyBorder="1" applyAlignment="1">
      <alignment vertical="center" wrapText="1"/>
    </xf>
    <xf numFmtId="0" fontId="0" fillId="2" borderId="1" xfId="0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0" borderId="0" xfId="0" applyFill="1" applyAlignment="1" applyProtection="1">
      <protection locked="0"/>
    </xf>
    <xf numFmtId="0" fontId="0" fillId="0" borderId="1" xfId="0" applyFill="1" applyBorder="1" applyAlignment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0" fillId="4" borderId="1" xfId="0" applyFill="1" applyBorder="1" applyAlignment="1" applyProtection="1"/>
    <xf numFmtId="0" fontId="0" fillId="4" borderId="1" xfId="0" applyFill="1" applyBorder="1" applyAlignment="1" applyProtection="1">
      <alignment horizontal="center" vertical="center"/>
    </xf>
    <xf numFmtId="0" fontId="4" fillId="0" borderId="0" xfId="0" applyFont="1" applyFill="1" applyAlignment="1" applyProtection="1">
      <protection locked="0"/>
    </xf>
    <xf numFmtId="0" fontId="4" fillId="0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0" fillId="7" borderId="1" xfId="0" applyFill="1" applyBorder="1" applyAlignment="1" applyProtection="1">
      <protection locked="0"/>
    </xf>
    <xf numFmtId="0" fontId="0" fillId="6" borderId="1" xfId="0" applyFill="1" applyBorder="1" applyAlignment="1" applyProtection="1">
      <protection locked="0"/>
    </xf>
    <xf numFmtId="0" fontId="4" fillId="6" borderId="1" xfId="0" applyFont="1" applyFill="1" applyBorder="1" applyAlignment="1" applyProtection="1">
      <protection locked="0"/>
    </xf>
    <xf numFmtId="0" fontId="4" fillId="7" borderId="1" xfId="0" applyFon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12" fillId="0" borderId="0" xfId="0" applyFont="1" applyFill="1" applyAlignment="1" applyProtection="1">
      <protection locked="0"/>
    </xf>
    <xf numFmtId="164" fontId="0" fillId="4" borderId="1" xfId="2" applyNumberFormat="1" applyFont="1" applyFill="1" applyBorder="1" applyAlignment="1" applyProtection="1"/>
    <xf numFmtId="0" fontId="0" fillId="4" borderId="1" xfId="0" applyFill="1" applyBorder="1" applyAlignment="1" applyProtection="1">
      <alignment vertical="center" wrapText="1"/>
    </xf>
    <xf numFmtId="0" fontId="1" fillId="0" borderId="1" xfId="1" applyFont="1" applyBorder="1" applyAlignment="1">
      <alignment vertical="center" wrapText="1"/>
    </xf>
    <xf numFmtId="0" fontId="1" fillId="2" borderId="1" xfId="1" applyFont="1" applyFill="1" applyBorder="1" applyAlignment="1">
      <alignment vertical="center" wrapText="1"/>
    </xf>
    <xf numFmtId="0" fontId="7" fillId="0" borderId="0" xfId="0" applyFont="1" applyFill="1" applyAlignment="1">
      <alignment horizontal="center"/>
    </xf>
    <xf numFmtId="0" fontId="4" fillId="4" borderId="2" xfId="0" applyFont="1" applyFill="1" applyBorder="1" applyAlignment="1" applyProtection="1">
      <alignment horizontal="center" vertical="center" wrapText="1"/>
    </xf>
    <xf numFmtId="0" fontId="4" fillId="4" borderId="3" xfId="0" applyFont="1" applyFill="1" applyBorder="1" applyAlignment="1" applyProtection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 applyProtection="1">
      <alignment horizontal="center" vertical="center" wrapText="1"/>
    </xf>
    <xf numFmtId="0" fontId="0" fillId="4" borderId="1" xfId="0" applyFill="1" applyBorder="1" applyAlignment="1" applyProtection="1">
      <alignment horizontal="center" vertical="center" wrapText="1"/>
    </xf>
    <xf numFmtId="0" fontId="0" fillId="5" borderId="5" xfId="0" applyFill="1" applyBorder="1" applyAlignment="1" applyProtection="1">
      <alignment horizontal="center"/>
      <protection locked="0"/>
    </xf>
    <xf numFmtId="0" fontId="0" fillId="5" borderId="6" xfId="0" applyFill="1" applyBorder="1" applyAlignment="1" applyProtection="1">
      <alignment horizontal="center"/>
      <protection locked="0"/>
    </xf>
  </cellXfs>
  <cellStyles count="4">
    <cellStyle name="Normal" xfId="0" builtinId="0"/>
    <cellStyle name="Normal 2" xfId="3"/>
    <cellStyle name="Normal 2 2" xfId="1"/>
    <cellStyle name="Percent" xfId="2" builtinId="5"/>
  </cellStyles>
  <dxfs count="14">
    <dxf>
      <fill>
        <patternFill>
          <bgColor rgb="FFFFFFCC"/>
        </patternFill>
      </fill>
    </dxf>
    <dxf>
      <fill>
        <patternFill>
          <bgColor theme="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9FF99"/>
        </patternFill>
      </fill>
    </dxf>
    <dxf>
      <fill>
        <patternFill>
          <bgColor rgb="FFCCECFF"/>
        </patternFill>
      </fill>
    </dxf>
    <dxf>
      <fill>
        <patternFill>
          <bgColor rgb="FF99FF99"/>
        </patternFill>
      </fill>
    </dxf>
    <dxf>
      <fill>
        <patternFill>
          <bgColor rgb="FFCCECFF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CCEC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
<Relationships xmlns="http://schemas.openxmlformats.org/package/2006/relationships">
  <Relationship Id="rId8" Type="http://schemas.openxmlformats.org/officeDocument/2006/relationships/worksheet" Target="worksheets/sheet8.xml" />
  <Relationship Id="rId13" Type="http://schemas.openxmlformats.org/officeDocument/2006/relationships/theme" Target="theme/theme1.xml" />
  <Relationship Id="rId3" Type="http://schemas.openxmlformats.org/officeDocument/2006/relationships/worksheet" Target="worksheets/sheet3.xml" />
  <Relationship Id="rId7" Type="http://schemas.openxmlformats.org/officeDocument/2006/relationships/worksheet" Target="worksheets/sheet7.xml" />
  <Relationship Id="rId12" Type="http://schemas.openxmlformats.org/officeDocument/2006/relationships/externalLink" Target="externalLinks/externalLink1.xml" />
  <Relationship Id="rId2" Type="http://schemas.openxmlformats.org/officeDocument/2006/relationships/worksheet" Target="worksheets/sheet2.xml" />
  <Relationship Id="rId16" Type="http://schemas.openxmlformats.org/officeDocument/2006/relationships/calcChain" Target="calcChain.xml" />
  <Relationship Id="rId1" Type="http://schemas.openxmlformats.org/officeDocument/2006/relationships/worksheet" Target="worksheets/sheet1.xml" />
  <Relationship Id="rId6" Type="http://schemas.openxmlformats.org/officeDocument/2006/relationships/worksheet" Target="worksheets/sheet6.xml" />
  <Relationship Id="rId11" Type="http://schemas.openxmlformats.org/officeDocument/2006/relationships/worksheet" Target="worksheets/sheet11.xml" />
  <Relationship Id="rId5" Type="http://schemas.openxmlformats.org/officeDocument/2006/relationships/worksheet" Target="worksheets/sheet5.xml" />
  <Relationship Id="rId15" Type="http://schemas.openxmlformats.org/officeDocument/2006/relationships/sharedStrings" Target="sharedStrings.xml" />
  <Relationship Id="rId10" Type="http://schemas.openxmlformats.org/officeDocument/2006/relationships/worksheet" Target="worksheets/sheet10.xml" />
  <Relationship Id="rId4" Type="http://schemas.openxmlformats.org/officeDocument/2006/relationships/worksheet" Target="worksheets/sheet4.xml" />
  <Relationship Id="rId9" Type="http://schemas.openxmlformats.org/officeDocument/2006/relationships/worksheet" Target="worksheets/sheet9.xml" />
  <Relationship Id="rId14" Type="http://schemas.openxmlformats.org/officeDocument/2006/relationships/styles" Target="styles.xml" />
</Relationships>
</file>

<file path=xl/ctrlProps/ctrlProp1.xml><?xml version="1.0" encoding="utf-8"?>
<formControlPr xmlns="http://schemas.microsoft.com/office/spreadsheetml/2009/9/main" objectType="CheckBox" fmlaLink="E6" lockText="1" noThreeD="1"/>
</file>

<file path=xl/ctrlProps/ctrlProp10.xml><?xml version="1.0" encoding="utf-8"?>
<formControlPr xmlns="http://schemas.microsoft.com/office/spreadsheetml/2009/9/main" objectType="CheckBox" fmlaLink="E15" lockText="1" noThreeD="1"/>
</file>

<file path=xl/ctrlProps/ctrlProp11.xml><?xml version="1.0" encoding="utf-8"?>
<formControlPr xmlns="http://schemas.microsoft.com/office/spreadsheetml/2009/9/main" objectType="CheckBox" fmlaLink="E16" lockText="1" noThreeD="1"/>
</file>

<file path=xl/ctrlProps/ctrlProp12.xml><?xml version="1.0" encoding="utf-8"?>
<formControlPr xmlns="http://schemas.microsoft.com/office/spreadsheetml/2009/9/main" objectType="CheckBox" fmlaLink="E17" lockText="1" noThreeD="1"/>
</file>

<file path=xl/ctrlProps/ctrlProp13.xml><?xml version="1.0" encoding="utf-8"?>
<formControlPr xmlns="http://schemas.microsoft.com/office/spreadsheetml/2009/9/main" objectType="CheckBox" fmlaLink="E18" lockText="1" noThreeD="1"/>
</file>

<file path=xl/ctrlProps/ctrlProp14.xml><?xml version="1.0" encoding="utf-8"?>
<formControlPr xmlns="http://schemas.microsoft.com/office/spreadsheetml/2009/9/main" objectType="CheckBox" fmlaLink="E19" lockText="1" noThreeD="1"/>
</file>

<file path=xl/ctrlProps/ctrlProp15.xml><?xml version="1.0" encoding="utf-8"?>
<formControlPr xmlns="http://schemas.microsoft.com/office/spreadsheetml/2009/9/main" objectType="CheckBox" fmlaLink="E20" lockText="1" noThreeD="1"/>
</file>

<file path=xl/ctrlProps/ctrlProp16.xml><?xml version="1.0" encoding="utf-8"?>
<formControlPr xmlns="http://schemas.microsoft.com/office/spreadsheetml/2009/9/main" objectType="CheckBox" fmlaLink="E21" lockText="1" noThreeD="1"/>
</file>

<file path=xl/ctrlProps/ctrlProp17.xml><?xml version="1.0" encoding="utf-8"?>
<formControlPr xmlns="http://schemas.microsoft.com/office/spreadsheetml/2009/9/main" objectType="CheckBox" fmlaLink="E22" lockText="1" noThreeD="1"/>
</file>

<file path=xl/ctrlProps/ctrlProp18.xml><?xml version="1.0" encoding="utf-8"?>
<formControlPr xmlns="http://schemas.microsoft.com/office/spreadsheetml/2009/9/main" objectType="CheckBox" fmlaLink="E23" lockText="1" noThreeD="1"/>
</file>

<file path=xl/ctrlProps/ctrlProp19.xml><?xml version="1.0" encoding="utf-8"?>
<formControlPr xmlns="http://schemas.microsoft.com/office/spreadsheetml/2009/9/main" objectType="CheckBox" fmlaLink="E24" lockText="1" noThreeD="1"/>
</file>

<file path=xl/ctrlProps/ctrlProp2.xml><?xml version="1.0" encoding="utf-8"?>
<formControlPr xmlns="http://schemas.microsoft.com/office/spreadsheetml/2009/9/main" objectType="CheckBox" fmlaLink="E7" lockText="1" noThreeD="1"/>
</file>

<file path=xl/ctrlProps/ctrlProp20.xml><?xml version="1.0" encoding="utf-8"?>
<formControlPr xmlns="http://schemas.microsoft.com/office/spreadsheetml/2009/9/main" objectType="CheckBox" fmlaLink="E25" lockText="1" noThreeD="1"/>
</file>

<file path=xl/ctrlProps/ctrlProp21.xml><?xml version="1.0" encoding="utf-8"?>
<formControlPr xmlns="http://schemas.microsoft.com/office/spreadsheetml/2009/9/main" objectType="CheckBox" fmlaLink="E26" lockText="1" noThreeD="1"/>
</file>

<file path=xl/ctrlProps/ctrlProp22.xml><?xml version="1.0" encoding="utf-8"?>
<formControlPr xmlns="http://schemas.microsoft.com/office/spreadsheetml/2009/9/main" objectType="CheckBox" fmlaLink="E27" lockText="1" noThreeD="1"/>
</file>

<file path=xl/ctrlProps/ctrlProp23.xml><?xml version="1.0" encoding="utf-8"?>
<formControlPr xmlns="http://schemas.microsoft.com/office/spreadsheetml/2009/9/main" objectType="CheckBox" fmlaLink="E28" lockText="1" noThreeD="1"/>
</file>

<file path=xl/ctrlProps/ctrlProp24.xml><?xml version="1.0" encoding="utf-8"?>
<formControlPr xmlns="http://schemas.microsoft.com/office/spreadsheetml/2009/9/main" objectType="CheckBox" fmlaLink="E29" lockText="1" noThreeD="1"/>
</file>

<file path=xl/ctrlProps/ctrlProp25.xml><?xml version="1.0" encoding="utf-8"?>
<formControlPr xmlns="http://schemas.microsoft.com/office/spreadsheetml/2009/9/main" objectType="CheckBox" fmlaLink="E30" lockText="1" noThreeD="1"/>
</file>

<file path=xl/ctrlProps/ctrlProp26.xml><?xml version="1.0" encoding="utf-8"?>
<formControlPr xmlns="http://schemas.microsoft.com/office/spreadsheetml/2009/9/main" objectType="CheckBox" fmlaLink="E31" lockText="1" noThreeD="1"/>
</file>

<file path=xl/ctrlProps/ctrlProp27.xml><?xml version="1.0" encoding="utf-8"?>
<formControlPr xmlns="http://schemas.microsoft.com/office/spreadsheetml/2009/9/main" objectType="CheckBox" fmlaLink="E32" lockText="1" noThreeD="1"/>
</file>

<file path=xl/ctrlProps/ctrlProp28.xml><?xml version="1.0" encoding="utf-8"?>
<formControlPr xmlns="http://schemas.microsoft.com/office/spreadsheetml/2009/9/main" objectType="CheckBox" fmlaLink="E33" lockText="1" noThreeD="1"/>
</file>

<file path=xl/ctrlProps/ctrlProp29.xml><?xml version="1.0" encoding="utf-8"?>
<formControlPr xmlns="http://schemas.microsoft.com/office/spreadsheetml/2009/9/main" objectType="CheckBox" fmlaLink="E34" lockText="1" noThreeD="1"/>
</file>

<file path=xl/ctrlProps/ctrlProp3.xml><?xml version="1.0" encoding="utf-8"?>
<formControlPr xmlns="http://schemas.microsoft.com/office/spreadsheetml/2009/9/main" objectType="CheckBox" fmlaLink="E8" lockText="1" noThreeD="1"/>
</file>

<file path=xl/ctrlProps/ctrlProp30.xml><?xml version="1.0" encoding="utf-8"?>
<formControlPr xmlns="http://schemas.microsoft.com/office/spreadsheetml/2009/9/main" objectType="CheckBox" fmlaLink="E35" lockText="1" noThreeD="1"/>
</file>

<file path=xl/ctrlProps/ctrlProp31.xml><?xml version="1.0" encoding="utf-8"?>
<formControlPr xmlns="http://schemas.microsoft.com/office/spreadsheetml/2009/9/main" objectType="CheckBox" fmlaLink="E36" lockText="1" noThreeD="1"/>
</file>

<file path=xl/ctrlProps/ctrlProp32.xml><?xml version="1.0" encoding="utf-8"?>
<formControlPr xmlns="http://schemas.microsoft.com/office/spreadsheetml/2009/9/main" objectType="CheckBox" fmlaLink="E37" lockText="1" noThreeD="1"/>
</file>

<file path=xl/ctrlProps/ctrlProp33.xml><?xml version="1.0" encoding="utf-8"?>
<formControlPr xmlns="http://schemas.microsoft.com/office/spreadsheetml/2009/9/main" objectType="CheckBox" fmlaLink="E38" lockText="1" noThreeD="1"/>
</file>

<file path=xl/ctrlProps/ctrlProp34.xml><?xml version="1.0" encoding="utf-8"?>
<formControlPr xmlns="http://schemas.microsoft.com/office/spreadsheetml/2009/9/main" objectType="CheckBox" fmlaLink="E39" lockText="1" noThreeD="1"/>
</file>

<file path=xl/ctrlProps/ctrlProp35.xml><?xml version="1.0" encoding="utf-8"?>
<formControlPr xmlns="http://schemas.microsoft.com/office/spreadsheetml/2009/9/main" objectType="CheckBox" fmlaLink="E40" lockText="1" noThreeD="1"/>
</file>

<file path=xl/ctrlProps/ctrlProp36.xml><?xml version="1.0" encoding="utf-8"?>
<formControlPr xmlns="http://schemas.microsoft.com/office/spreadsheetml/2009/9/main" objectType="CheckBox" fmlaLink="E41" lockText="1" noThreeD="1"/>
</file>

<file path=xl/ctrlProps/ctrlProp37.xml><?xml version="1.0" encoding="utf-8"?>
<formControlPr xmlns="http://schemas.microsoft.com/office/spreadsheetml/2009/9/main" objectType="CheckBox" fmlaLink="E42" lockText="1" noThreeD="1"/>
</file>

<file path=xl/ctrlProps/ctrlProp38.xml><?xml version="1.0" encoding="utf-8"?>
<formControlPr xmlns="http://schemas.microsoft.com/office/spreadsheetml/2009/9/main" objectType="CheckBox" fmlaLink="E43" lockText="1" noThreeD="1"/>
</file>

<file path=xl/ctrlProps/ctrlProp39.xml><?xml version="1.0" encoding="utf-8"?>
<formControlPr xmlns="http://schemas.microsoft.com/office/spreadsheetml/2009/9/main" objectType="CheckBox" fmlaLink="E44" lockText="1" noThreeD="1"/>
</file>

<file path=xl/ctrlProps/ctrlProp4.xml><?xml version="1.0" encoding="utf-8"?>
<formControlPr xmlns="http://schemas.microsoft.com/office/spreadsheetml/2009/9/main" objectType="CheckBox" fmlaLink="E9" lockText="1" noThreeD="1"/>
</file>

<file path=xl/ctrlProps/ctrlProp40.xml><?xml version="1.0" encoding="utf-8"?>
<formControlPr xmlns="http://schemas.microsoft.com/office/spreadsheetml/2009/9/main" objectType="CheckBox" fmlaLink="E45" lockText="1" noThreeD="1"/>
</file>

<file path=xl/ctrlProps/ctrlProp41.xml><?xml version="1.0" encoding="utf-8"?>
<formControlPr xmlns="http://schemas.microsoft.com/office/spreadsheetml/2009/9/main" objectType="CheckBox" fmlaLink="E46" lockText="1" noThreeD="1"/>
</file>

<file path=xl/ctrlProps/ctrlProp42.xml><?xml version="1.0" encoding="utf-8"?>
<formControlPr xmlns="http://schemas.microsoft.com/office/spreadsheetml/2009/9/main" objectType="CheckBox" fmlaLink="E47" lockText="1" noThreeD="1"/>
</file>

<file path=xl/ctrlProps/ctrlProp43.xml><?xml version="1.0" encoding="utf-8"?>
<formControlPr xmlns="http://schemas.microsoft.com/office/spreadsheetml/2009/9/main" objectType="CheckBox" fmlaLink="E48" lockText="1" noThreeD="1"/>
</file>

<file path=xl/ctrlProps/ctrlProp44.xml><?xml version="1.0" encoding="utf-8"?>
<formControlPr xmlns="http://schemas.microsoft.com/office/spreadsheetml/2009/9/main" objectType="CheckBox" fmlaLink="E49" lockText="1" noThreeD="1"/>
</file>

<file path=xl/ctrlProps/ctrlProp45.xml><?xml version="1.0" encoding="utf-8"?>
<formControlPr xmlns="http://schemas.microsoft.com/office/spreadsheetml/2009/9/main" objectType="CheckBox" fmlaLink="E50" lockText="1" noThreeD="1"/>
</file>

<file path=xl/ctrlProps/ctrlProp46.xml><?xml version="1.0" encoding="utf-8"?>
<formControlPr xmlns="http://schemas.microsoft.com/office/spreadsheetml/2009/9/main" objectType="CheckBox" fmlaLink="E51" lockText="1" noThreeD="1"/>
</file>

<file path=xl/ctrlProps/ctrlProp47.xml><?xml version="1.0" encoding="utf-8"?>
<formControlPr xmlns="http://schemas.microsoft.com/office/spreadsheetml/2009/9/main" objectType="CheckBox" fmlaLink="E52" lockText="1" noThreeD="1"/>
</file>

<file path=xl/ctrlProps/ctrlProp48.xml><?xml version="1.0" encoding="utf-8"?>
<formControlPr xmlns="http://schemas.microsoft.com/office/spreadsheetml/2009/9/main" objectType="CheckBox" fmlaLink="E53" lockText="1" noThreeD="1"/>
</file>

<file path=xl/ctrlProps/ctrlProp49.xml><?xml version="1.0" encoding="utf-8"?>
<formControlPr xmlns="http://schemas.microsoft.com/office/spreadsheetml/2009/9/main" objectType="CheckBox" fmlaLink="E54" lockText="1" noThreeD="1"/>
</file>

<file path=xl/ctrlProps/ctrlProp5.xml><?xml version="1.0" encoding="utf-8"?>
<formControlPr xmlns="http://schemas.microsoft.com/office/spreadsheetml/2009/9/main" objectType="CheckBox" fmlaLink="E10" lockText="1" noThreeD="1"/>
</file>

<file path=xl/ctrlProps/ctrlProp50.xml><?xml version="1.0" encoding="utf-8"?>
<formControlPr xmlns="http://schemas.microsoft.com/office/spreadsheetml/2009/9/main" objectType="CheckBox" fmlaLink="E55" lockText="1" noThreeD="1"/>
</file>

<file path=xl/ctrlProps/ctrlProp6.xml><?xml version="1.0" encoding="utf-8"?>
<formControlPr xmlns="http://schemas.microsoft.com/office/spreadsheetml/2009/9/main" objectType="CheckBox" fmlaLink="E11" lockText="1" noThreeD="1"/>
</file>

<file path=xl/ctrlProps/ctrlProp7.xml><?xml version="1.0" encoding="utf-8"?>
<formControlPr xmlns="http://schemas.microsoft.com/office/spreadsheetml/2009/9/main" objectType="CheckBox" fmlaLink="E12" lockText="1" noThreeD="1"/>
</file>

<file path=xl/ctrlProps/ctrlProp8.xml><?xml version="1.0" encoding="utf-8"?>
<formControlPr xmlns="http://schemas.microsoft.com/office/spreadsheetml/2009/9/main" objectType="CheckBox" fmlaLink="E13" lockText="1" noThreeD="1"/>
</file>

<file path=xl/ctrlProps/ctrlProp9.xml><?xml version="1.0" encoding="utf-8"?>
<formControlPr xmlns="http://schemas.microsoft.com/office/spreadsheetml/2009/9/main" objectType="CheckBox" fmlaLink="E14" lockText="1" noThreeD="1"/>
</file>

<file path=xl/drawings/_rels/drawing1.xml.rels>&#65279;<?xml version="1.0" encoding="utf-8" standalone="yes"?>
<Relationships xmlns="http://schemas.openxmlformats.org/package/2006/relationships">
  <Relationship Id="rId1" Type="http://schemas.openxmlformats.org/officeDocument/2006/relationships/image" Target="../media/image1.jpeg" />
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323851</xdr:colOff>
      <xdr:row>0</xdr:row>
      <xdr:rowOff>38100</xdr:rowOff>
    </xdr:from>
    <xdr:ext cx="1733550" cy="1733550"/>
    <xdr:pic>
      <xdr:nvPicPr>
        <xdr:cNvPr id="2" name="Picture 1" descr="gm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943726" y="38100"/>
          <a:ext cx="1733550" cy="1733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4</xdr:row>
          <xdr:rowOff>152400</xdr:rowOff>
        </xdr:from>
        <xdr:to>
          <xdr:col>3</xdr:col>
          <xdr:colOff>895350</xdr:colOff>
          <xdr:row>6</xdr:row>
          <xdr:rowOff>9525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5</xdr:row>
          <xdr:rowOff>314325</xdr:rowOff>
        </xdr:from>
        <xdr:to>
          <xdr:col>3</xdr:col>
          <xdr:colOff>895350</xdr:colOff>
          <xdr:row>7</xdr:row>
          <xdr:rowOff>19050</xdr:rowOff>
        </xdr:to>
        <xdr:sp macro="" textlink="">
          <xdr:nvSpPr>
            <xdr:cNvPr id="10301" name="Check Box 61" hidden="1">
              <a:extLst>
                <a:ext uri="{63B3BB69-23CF-44E3-9099-C40C66FF867C}">
                  <a14:compatExt spid="_x0000_s103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6</xdr:row>
          <xdr:rowOff>314325</xdr:rowOff>
        </xdr:from>
        <xdr:to>
          <xdr:col>3</xdr:col>
          <xdr:colOff>895350</xdr:colOff>
          <xdr:row>8</xdr:row>
          <xdr:rowOff>19050</xdr:rowOff>
        </xdr:to>
        <xdr:sp macro="" textlink="">
          <xdr:nvSpPr>
            <xdr:cNvPr id="10307" name="Check Box 67" hidden="1">
              <a:extLst>
                <a:ext uri="{63B3BB69-23CF-44E3-9099-C40C66FF867C}">
                  <a14:compatExt spid="_x0000_s103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7</xdr:row>
          <xdr:rowOff>314325</xdr:rowOff>
        </xdr:from>
        <xdr:to>
          <xdr:col>3</xdr:col>
          <xdr:colOff>895350</xdr:colOff>
          <xdr:row>9</xdr:row>
          <xdr:rowOff>19050</xdr:rowOff>
        </xdr:to>
        <xdr:sp macro="" textlink="">
          <xdr:nvSpPr>
            <xdr:cNvPr id="10310" name="Check Box 70" hidden="1">
              <a:extLst>
                <a:ext uri="{63B3BB69-23CF-44E3-9099-C40C66FF867C}">
                  <a14:compatExt spid="_x0000_s103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8</xdr:row>
          <xdr:rowOff>314325</xdr:rowOff>
        </xdr:from>
        <xdr:to>
          <xdr:col>3</xdr:col>
          <xdr:colOff>895350</xdr:colOff>
          <xdr:row>10</xdr:row>
          <xdr:rowOff>19050</xdr:rowOff>
        </xdr:to>
        <xdr:sp macro="" textlink="">
          <xdr:nvSpPr>
            <xdr:cNvPr id="10311" name="Check Box 71" hidden="1">
              <a:extLst>
                <a:ext uri="{63B3BB69-23CF-44E3-9099-C40C66FF867C}">
                  <a14:compatExt spid="_x0000_s103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9</xdr:row>
          <xdr:rowOff>314325</xdr:rowOff>
        </xdr:from>
        <xdr:to>
          <xdr:col>3</xdr:col>
          <xdr:colOff>895350</xdr:colOff>
          <xdr:row>11</xdr:row>
          <xdr:rowOff>19050</xdr:rowOff>
        </xdr:to>
        <xdr:sp macro="" textlink="">
          <xdr:nvSpPr>
            <xdr:cNvPr id="10312" name="Check Box 72" hidden="1">
              <a:extLst>
                <a:ext uri="{63B3BB69-23CF-44E3-9099-C40C66FF867C}">
                  <a14:compatExt spid="_x0000_s103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10</xdr:row>
          <xdr:rowOff>314325</xdr:rowOff>
        </xdr:from>
        <xdr:to>
          <xdr:col>3</xdr:col>
          <xdr:colOff>895350</xdr:colOff>
          <xdr:row>12</xdr:row>
          <xdr:rowOff>19050</xdr:rowOff>
        </xdr:to>
        <xdr:sp macro="" textlink="">
          <xdr:nvSpPr>
            <xdr:cNvPr id="10313" name="Check Box 73" hidden="1">
              <a:extLst>
                <a:ext uri="{63B3BB69-23CF-44E3-9099-C40C66FF867C}">
                  <a14:compatExt spid="_x0000_s103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11</xdr:row>
          <xdr:rowOff>314325</xdr:rowOff>
        </xdr:from>
        <xdr:to>
          <xdr:col>3</xdr:col>
          <xdr:colOff>895350</xdr:colOff>
          <xdr:row>13</xdr:row>
          <xdr:rowOff>19050</xdr:rowOff>
        </xdr:to>
        <xdr:sp macro="" textlink="">
          <xdr:nvSpPr>
            <xdr:cNvPr id="10314" name="Check Box 74" hidden="1">
              <a:extLst>
                <a:ext uri="{63B3BB69-23CF-44E3-9099-C40C66FF867C}">
                  <a14:compatExt spid="_x0000_s103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12</xdr:row>
          <xdr:rowOff>314325</xdr:rowOff>
        </xdr:from>
        <xdr:to>
          <xdr:col>3</xdr:col>
          <xdr:colOff>895350</xdr:colOff>
          <xdr:row>14</xdr:row>
          <xdr:rowOff>19050</xdr:rowOff>
        </xdr:to>
        <xdr:sp macro="" textlink="">
          <xdr:nvSpPr>
            <xdr:cNvPr id="10315" name="Check Box 75" hidden="1">
              <a:extLst>
                <a:ext uri="{63B3BB69-23CF-44E3-9099-C40C66FF867C}">
                  <a14:compatExt spid="_x0000_s103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13</xdr:row>
          <xdr:rowOff>314325</xdr:rowOff>
        </xdr:from>
        <xdr:to>
          <xdr:col>3</xdr:col>
          <xdr:colOff>895350</xdr:colOff>
          <xdr:row>15</xdr:row>
          <xdr:rowOff>19050</xdr:rowOff>
        </xdr:to>
        <xdr:sp macro="" textlink="">
          <xdr:nvSpPr>
            <xdr:cNvPr id="10316" name="Check Box 76" hidden="1">
              <a:extLst>
                <a:ext uri="{63B3BB69-23CF-44E3-9099-C40C66FF867C}">
                  <a14:compatExt spid="_x0000_s103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14</xdr:row>
          <xdr:rowOff>314325</xdr:rowOff>
        </xdr:from>
        <xdr:to>
          <xdr:col>3</xdr:col>
          <xdr:colOff>895350</xdr:colOff>
          <xdr:row>16</xdr:row>
          <xdr:rowOff>19050</xdr:rowOff>
        </xdr:to>
        <xdr:sp macro="" textlink="">
          <xdr:nvSpPr>
            <xdr:cNvPr id="10317" name="Check Box 77" hidden="1">
              <a:extLst>
                <a:ext uri="{63B3BB69-23CF-44E3-9099-C40C66FF867C}">
                  <a14:compatExt spid="_x0000_s103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15</xdr:row>
          <xdr:rowOff>314325</xdr:rowOff>
        </xdr:from>
        <xdr:to>
          <xdr:col>3</xdr:col>
          <xdr:colOff>895350</xdr:colOff>
          <xdr:row>17</xdr:row>
          <xdr:rowOff>19050</xdr:rowOff>
        </xdr:to>
        <xdr:sp macro="" textlink="">
          <xdr:nvSpPr>
            <xdr:cNvPr id="10318" name="Check Box 78" hidden="1">
              <a:extLst>
                <a:ext uri="{63B3BB69-23CF-44E3-9099-C40C66FF867C}">
                  <a14:compatExt spid="_x0000_s103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16</xdr:row>
          <xdr:rowOff>314325</xdr:rowOff>
        </xdr:from>
        <xdr:to>
          <xdr:col>3</xdr:col>
          <xdr:colOff>895350</xdr:colOff>
          <xdr:row>18</xdr:row>
          <xdr:rowOff>19050</xdr:rowOff>
        </xdr:to>
        <xdr:sp macro="" textlink="">
          <xdr:nvSpPr>
            <xdr:cNvPr id="10319" name="Check Box 79" hidden="1">
              <a:extLst>
                <a:ext uri="{63B3BB69-23CF-44E3-9099-C40C66FF867C}">
                  <a14:compatExt spid="_x0000_s103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17</xdr:row>
          <xdr:rowOff>314325</xdr:rowOff>
        </xdr:from>
        <xdr:to>
          <xdr:col>3</xdr:col>
          <xdr:colOff>895350</xdr:colOff>
          <xdr:row>19</xdr:row>
          <xdr:rowOff>19050</xdr:rowOff>
        </xdr:to>
        <xdr:sp macro="" textlink="">
          <xdr:nvSpPr>
            <xdr:cNvPr id="10320" name="Check Box 80" hidden="1">
              <a:extLst>
                <a:ext uri="{63B3BB69-23CF-44E3-9099-C40C66FF867C}">
                  <a14:compatExt spid="_x0000_s103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18</xdr:row>
          <xdr:rowOff>314325</xdr:rowOff>
        </xdr:from>
        <xdr:to>
          <xdr:col>3</xdr:col>
          <xdr:colOff>895350</xdr:colOff>
          <xdr:row>20</xdr:row>
          <xdr:rowOff>19050</xdr:rowOff>
        </xdr:to>
        <xdr:sp macro="" textlink="">
          <xdr:nvSpPr>
            <xdr:cNvPr id="10321" name="Check Box 81" hidden="1">
              <a:extLst>
                <a:ext uri="{63B3BB69-23CF-44E3-9099-C40C66FF867C}">
                  <a14:compatExt spid="_x0000_s10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19</xdr:row>
          <xdr:rowOff>314325</xdr:rowOff>
        </xdr:from>
        <xdr:to>
          <xdr:col>3</xdr:col>
          <xdr:colOff>895350</xdr:colOff>
          <xdr:row>21</xdr:row>
          <xdr:rowOff>19050</xdr:rowOff>
        </xdr:to>
        <xdr:sp macro="" textlink="">
          <xdr:nvSpPr>
            <xdr:cNvPr id="10322" name="Check Box 82" hidden="1">
              <a:extLst>
                <a:ext uri="{63B3BB69-23CF-44E3-9099-C40C66FF867C}">
                  <a14:compatExt spid="_x0000_s103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20</xdr:row>
          <xdr:rowOff>314325</xdr:rowOff>
        </xdr:from>
        <xdr:to>
          <xdr:col>3</xdr:col>
          <xdr:colOff>895350</xdr:colOff>
          <xdr:row>22</xdr:row>
          <xdr:rowOff>19050</xdr:rowOff>
        </xdr:to>
        <xdr:sp macro="" textlink="">
          <xdr:nvSpPr>
            <xdr:cNvPr id="10323" name="Check Box 83" hidden="1">
              <a:extLst>
                <a:ext uri="{63B3BB69-23CF-44E3-9099-C40C66FF867C}">
                  <a14:compatExt spid="_x0000_s103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21</xdr:row>
          <xdr:rowOff>314325</xdr:rowOff>
        </xdr:from>
        <xdr:to>
          <xdr:col>3</xdr:col>
          <xdr:colOff>895350</xdr:colOff>
          <xdr:row>23</xdr:row>
          <xdr:rowOff>19050</xdr:rowOff>
        </xdr:to>
        <xdr:sp macro="" textlink="">
          <xdr:nvSpPr>
            <xdr:cNvPr id="10324" name="Check Box 84" hidden="1">
              <a:extLst>
                <a:ext uri="{63B3BB69-23CF-44E3-9099-C40C66FF867C}">
                  <a14:compatExt spid="_x0000_s103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22</xdr:row>
          <xdr:rowOff>314325</xdr:rowOff>
        </xdr:from>
        <xdr:to>
          <xdr:col>3</xdr:col>
          <xdr:colOff>895350</xdr:colOff>
          <xdr:row>24</xdr:row>
          <xdr:rowOff>19050</xdr:rowOff>
        </xdr:to>
        <xdr:sp macro="" textlink="">
          <xdr:nvSpPr>
            <xdr:cNvPr id="10325" name="Check Box 85" hidden="1">
              <a:extLst>
                <a:ext uri="{63B3BB69-23CF-44E3-9099-C40C66FF867C}">
                  <a14:compatExt spid="_x0000_s103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23</xdr:row>
          <xdr:rowOff>314325</xdr:rowOff>
        </xdr:from>
        <xdr:to>
          <xdr:col>3</xdr:col>
          <xdr:colOff>895350</xdr:colOff>
          <xdr:row>25</xdr:row>
          <xdr:rowOff>19050</xdr:rowOff>
        </xdr:to>
        <xdr:sp macro="" textlink="">
          <xdr:nvSpPr>
            <xdr:cNvPr id="10337" name="Check Box 97" hidden="1">
              <a:extLst>
                <a:ext uri="{63B3BB69-23CF-44E3-9099-C40C66FF867C}">
                  <a14:compatExt spid="_x0000_s103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24</xdr:row>
          <xdr:rowOff>314325</xdr:rowOff>
        </xdr:from>
        <xdr:to>
          <xdr:col>3</xdr:col>
          <xdr:colOff>895350</xdr:colOff>
          <xdr:row>26</xdr:row>
          <xdr:rowOff>19050</xdr:rowOff>
        </xdr:to>
        <xdr:sp macro="" textlink="">
          <xdr:nvSpPr>
            <xdr:cNvPr id="10338" name="Check Box 98" hidden="1">
              <a:extLst>
                <a:ext uri="{63B3BB69-23CF-44E3-9099-C40C66FF867C}">
                  <a14:compatExt spid="_x0000_s103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25</xdr:row>
          <xdr:rowOff>314325</xdr:rowOff>
        </xdr:from>
        <xdr:to>
          <xdr:col>3</xdr:col>
          <xdr:colOff>895350</xdr:colOff>
          <xdr:row>27</xdr:row>
          <xdr:rowOff>19050</xdr:rowOff>
        </xdr:to>
        <xdr:sp macro="" textlink="">
          <xdr:nvSpPr>
            <xdr:cNvPr id="10339" name="Check Box 99" hidden="1">
              <a:extLst>
                <a:ext uri="{63B3BB69-23CF-44E3-9099-C40C66FF867C}">
                  <a14:compatExt spid="_x0000_s103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26</xdr:row>
          <xdr:rowOff>314325</xdr:rowOff>
        </xdr:from>
        <xdr:to>
          <xdr:col>3</xdr:col>
          <xdr:colOff>895350</xdr:colOff>
          <xdr:row>28</xdr:row>
          <xdr:rowOff>19050</xdr:rowOff>
        </xdr:to>
        <xdr:sp macro="" textlink="">
          <xdr:nvSpPr>
            <xdr:cNvPr id="10340" name="Check Box 100" hidden="1">
              <a:extLst>
                <a:ext uri="{63B3BB69-23CF-44E3-9099-C40C66FF867C}">
                  <a14:compatExt spid="_x0000_s103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27</xdr:row>
          <xdr:rowOff>314325</xdr:rowOff>
        </xdr:from>
        <xdr:to>
          <xdr:col>3</xdr:col>
          <xdr:colOff>895350</xdr:colOff>
          <xdr:row>29</xdr:row>
          <xdr:rowOff>19050</xdr:rowOff>
        </xdr:to>
        <xdr:sp macro="" textlink="">
          <xdr:nvSpPr>
            <xdr:cNvPr id="10341" name="Check Box 101" hidden="1">
              <a:extLst>
                <a:ext uri="{63B3BB69-23CF-44E3-9099-C40C66FF867C}">
                  <a14:compatExt spid="_x0000_s103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28</xdr:row>
          <xdr:rowOff>314325</xdr:rowOff>
        </xdr:from>
        <xdr:to>
          <xdr:col>3</xdr:col>
          <xdr:colOff>895350</xdr:colOff>
          <xdr:row>30</xdr:row>
          <xdr:rowOff>19050</xdr:rowOff>
        </xdr:to>
        <xdr:sp macro="" textlink="">
          <xdr:nvSpPr>
            <xdr:cNvPr id="10342" name="Check Box 102" hidden="1">
              <a:extLst>
                <a:ext uri="{63B3BB69-23CF-44E3-9099-C40C66FF867C}">
                  <a14:compatExt spid="_x0000_s103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29</xdr:row>
          <xdr:rowOff>314325</xdr:rowOff>
        </xdr:from>
        <xdr:to>
          <xdr:col>3</xdr:col>
          <xdr:colOff>895350</xdr:colOff>
          <xdr:row>31</xdr:row>
          <xdr:rowOff>19050</xdr:rowOff>
        </xdr:to>
        <xdr:sp macro="" textlink="">
          <xdr:nvSpPr>
            <xdr:cNvPr id="10343" name="Check Box 103" hidden="1">
              <a:extLst>
                <a:ext uri="{63B3BB69-23CF-44E3-9099-C40C66FF867C}">
                  <a14:compatExt spid="_x0000_s103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30</xdr:row>
          <xdr:rowOff>314325</xdr:rowOff>
        </xdr:from>
        <xdr:to>
          <xdr:col>3</xdr:col>
          <xdr:colOff>895350</xdr:colOff>
          <xdr:row>32</xdr:row>
          <xdr:rowOff>19050</xdr:rowOff>
        </xdr:to>
        <xdr:sp macro="" textlink="">
          <xdr:nvSpPr>
            <xdr:cNvPr id="10344" name="Check Box 104" hidden="1">
              <a:extLst>
                <a:ext uri="{63B3BB69-23CF-44E3-9099-C40C66FF867C}">
                  <a14:compatExt spid="_x0000_s103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31</xdr:row>
          <xdr:rowOff>314325</xdr:rowOff>
        </xdr:from>
        <xdr:to>
          <xdr:col>3</xdr:col>
          <xdr:colOff>895350</xdr:colOff>
          <xdr:row>33</xdr:row>
          <xdr:rowOff>19050</xdr:rowOff>
        </xdr:to>
        <xdr:sp macro="" textlink="">
          <xdr:nvSpPr>
            <xdr:cNvPr id="10345" name="Check Box 105" hidden="1">
              <a:extLst>
                <a:ext uri="{63B3BB69-23CF-44E3-9099-C40C66FF867C}">
                  <a14:compatExt spid="_x0000_s10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32</xdr:row>
          <xdr:rowOff>314325</xdr:rowOff>
        </xdr:from>
        <xdr:to>
          <xdr:col>3</xdr:col>
          <xdr:colOff>895350</xdr:colOff>
          <xdr:row>34</xdr:row>
          <xdr:rowOff>19050</xdr:rowOff>
        </xdr:to>
        <xdr:sp macro="" textlink="">
          <xdr:nvSpPr>
            <xdr:cNvPr id="10346" name="Check Box 106" hidden="1">
              <a:extLst>
                <a:ext uri="{63B3BB69-23CF-44E3-9099-C40C66FF867C}">
                  <a14:compatExt spid="_x0000_s103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33</xdr:row>
          <xdr:rowOff>314325</xdr:rowOff>
        </xdr:from>
        <xdr:to>
          <xdr:col>3</xdr:col>
          <xdr:colOff>895350</xdr:colOff>
          <xdr:row>35</xdr:row>
          <xdr:rowOff>19050</xdr:rowOff>
        </xdr:to>
        <xdr:sp macro="" textlink="">
          <xdr:nvSpPr>
            <xdr:cNvPr id="10347" name="Check Box 107" hidden="1">
              <a:extLst>
                <a:ext uri="{63B3BB69-23CF-44E3-9099-C40C66FF867C}">
                  <a14:compatExt spid="_x0000_s103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34</xdr:row>
          <xdr:rowOff>314325</xdr:rowOff>
        </xdr:from>
        <xdr:to>
          <xdr:col>3</xdr:col>
          <xdr:colOff>895350</xdr:colOff>
          <xdr:row>36</xdr:row>
          <xdr:rowOff>19050</xdr:rowOff>
        </xdr:to>
        <xdr:sp macro="" textlink="">
          <xdr:nvSpPr>
            <xdr:cNvPr id="10348" name="Check Box 108" hidden="1">
              <a:extLst>
                <a:ext uri="{63B3BB69-23CF-44E3-9099-C40C66FF867C}">
                  <a14:compatExt spid="_x0000_s103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35</xdr:row>
          <xdr:rowOff>314325</xdr:rowOff>
        </xdr:from>
        <xdr:to>
          <xdr:col>3</xdr:col>
          <xdr:colOff>895350</xdr:colOff>
          <xdr:row>37</xdr:row>
          <xdr:rowOff>19050</xdr:rowOff>
        </xdr:to>
        <xdr:sp macro="" textlink="">
          <xdr:nvSpPr>
            <xdr:cNvPr id="10350" name="Check Box 110" hidden="1">
              <a:extLst>
                <a:ext uri="{63B3BB69-23CF-44E3-9099-C40C66FF867C}">
                  <a14:compatExt spid="_x0000_s103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36</xdr:row>
          <xdr:rowOff>314325</xdr:rowOff>
        </xdr:from>
        <xdr:to>
          <xdr:col>3</xdr:col>
          <xdr:colOff>895350</xdr:colOff>
          <xdr:row>38</xdr:row>
          <xdr:rowOff>19050</xdr:rowOff>
        </xdr:to>
        <xdr:sp macro="" textlink="">
          <xdr:nvSpPr>
            <xdr:cNvPr id="10351" name="Check Box 111" hidden="1">
              <a:extLst>
                <a:ext uri="{63B3BB69-23CF-44E3-9099-C40C66FF867C}">
                  <a14:compatExt spid="_x0000_s103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37</xdr:row>
          <xdr:rowOff>314325</xdr:rowOff>
        </xdr:from>
        <xdr:to>
          <xdr:col>3</xdr:col>
          <xdr:colOff>895350</xdr:colOff>
          <xdr:row>39</xdr:row>
          <xdr:rowOff>19050</xdr:rowOff>
        </xdr:to>
        <xdr:sp macro="" textlink="">
          <xdr:nvSpPr>
            <xdr:cNvPr id="10352" name="Check Box 112" hidden="1">
              <a:extLst>
                <a:ext uri="{63B3BB69-23CF-44E3-9099-C40C66FF867C}">
                  <a14:compatExt spid="_x0000_s103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38</xdr:row>
          <xdr:rowOff>314325</xdr:rowOff>
        </xdr:from>
        <xdr:to>
          <xdr:col>3</xdr:col>
          <xdr:colOff>895350</xdr:colOff>
          <xdr:row>40</xdr:row>
          <xdr:rowOff>19050</xdr:rowOff>
        </xdr:to>
        <xdr:sp macro="" textlink="">
          <xdr:nvSpPr>
            <xdr:cNvPr id="10353" name="Check Box 113" hidden="1">
              <a:extLst>
                <a:ext uri="{63B3BB69-23CF-44E3-9099-C40C66FF867C}">
                  <a14:compatExt spid="_x0000_s103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39</xdr:row>
          <xdr:rowOff>314325</xdr:rowOff>
        </xdr:from>
        <xdr:to>
          <xdr:col>3</xdr:col>
          <xdr:colOff>895350</xdr:colOff>
          <xdr:row>41</xdr:row>
          <xdr:rowOff>19050</xdr:rowOff>
        </xdr:to>
        <xdr:sp macro="" textlink="">
          <xdr:nvSpPr>
            <xdr:cNvPr id="10354" name="Check Box 114" hidden="1">
              <a:extLst>
                <a:ext uri="{63B3BB69-23CF-44E3-9099-C40C66FF867C}">
                  <a14:compatExt spid="_x0000_s103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40</xdr:row>
          <xdr:rowOff>314325</xdr:rowOff>
        </xdr:from>
        <xdr:to>
          <xdr:col>3</xdr:col>
          <xdr:colOff>895350</xdr:colOff>
          <xdr:row>42</xdr:row>
          <xdr:rowOff>19050</xdr:rowOff>
        </xdr:to>
        <xdr:sp macro="" textlink="">
          <xdr:nvSpPr>
            <xdr:cNvPr id="10355" name="Check Box 115" hidden="1">
              <a:extLst>
                <a:ext uri="{63B3BB69-23CF-44E3-9099-C40C66FF867C}">
                  <a14:compatExt spid="_x0000_s103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41</xdr:row>
          <xdr:rowOff>314325</xdr:rowOff>
        </xdr:from>
        <xdr:to>
          <xdr:col>3</xdr:col>
          <xdr:colOff>895350</xdr:colOff>
          <xdr:row>43</xdr:row>
          <xdr:rowOff>19050</xdr:rowOff>
        </xdr:to>
        <xdr:sp macro="" textlink="">
          <xdr:nvSpPr>
            <xdr:cNvPr id="10356" name="Check Box 116" hidden="1">
              <a:extLst>
                <a:ext uri="{63B3BB69-23CF-44E3-9099-C40C66FF867C}">
                  <a14:compatExt spid="_x0000_s103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42</xdr:row>
          <xdr:rowOff>314325</xdr:rowOff>
        </xdr:from>
        <xdr:to>
          <xdr:col>3</xdr:col>
          <xdr:colOff>895350</xdr:colOff>
          <xdr:row>44</xdr:row>
          <xdr:rowOff>19050</xdr:rowOff>
        </xdr:to>
        <xdr:sp macro="" textlink="">
          <xdr:nvSpPr>
            <xdr:cNvPr id="10357" name="Check Box 117" hidden="1">
              <a:extLst>
                <a:ext uri="{63B3BB69-23CF-44E3-9099-C40C66FF867C}">
                  <a14:compatExt spid="_x0000_s103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43</xdr:row>
          <xdr:rowOff>314325</xdr:rowOff>
        </xdr:from>
        <xdr:to>
          <xdr:col>3</xdr:col>
          <xdr:colOff>895350</xdr:colOff>
          <xdr:row>45</xdr:row>
          <xdr:rowOff>19050</xdr:rowOff>
        </xdr:to>
        <xdr:sp macro="" textlink="">
          <xdr:nvSpPr>
            <xdr:cNvPr id="10358" name="Check Box 118" hidden="1">
              <a:extLst>
                <a:ext uri="{63B3BB69-23CF-44E3-9099-C40C66FF867C}">
                  <a14:compatExt spid="_x0000_s103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44</xdr:row>
          <xdr:rowOff>314325</xdr:rowOff>
        </xdr:from>
        <xdr:to>
          <xdr:col>3</xdr:col>
          <xdr:colOff>895350</xdr:colOff>
          <xdr:row>46</xdr:row>
          <xdr:rowOff>19050</xdr:rowOff>
        </xdr:to>
        <xdr:sp macro="" textlink="">
          <xdr:nvSpPr>
            <xdr:cNvPr id="10359" name="Check Box 119" hidden="1">
              <a:extLst>
                <a:ext uri="{63B3BB69-23CF-44E3-9099-C40C66FF867C}">
                  <a14:compatExt spid="_x0000_s103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45</xdr:row>
          <xdr:rowOff>314325</xdr:rowOff>
        </xdr:from>
        <xdr:to>
          <xdr:col>3</xdr:col>
          <xdr:colOff>895350</xdr:colOff>
          <xdr:row>47</xdr:row>
          <xdr:rowOff>19050</xdr:rowOff>
        </xdr:to>
        <xdr:sp macro="" textlink="">
          <xdr:nvSpPr>
            <xdr:cNvPr id="10360" name="Check Box 120" hidden="1">
              <a:extLst>
                <a:ext uri="{63B3BB69-23CF-44E3-9099-C40C66FF867C}">
                  <a14:compatExt spid="_x0000_s103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46</xdr:row>
          <xdr:rowOff>314325</xdr:rowOff>
        </xdr:from>
        <xdr:to>
          <xdr:col>3</xdr:col>
          <xdr:colOff>895350</xdr:colOff>
          <xdr:row>48</xdr:row>
          <xdr:rowOff>19050</xdr:rowOff>
        </xdr:to>
        <xdr:sp macro="" textlink="">
          <xdr:nvSpPr>
            <xdr:cNvPr id="10361" name="Check Box 121" hidden="1">
              <a:extLst>
                <a:ext uri="{63B3BB69-23CF-44E3-9099-C40C66FF867C}">
                  <a14:compatExt spid="_x0000_s103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47</xdr:row>
          <xdr:rowOff>314325</xdr:rowOff>
        </xdr:from>
        <xdr:to>
          <xdr:col>3</xdr:col>
          <xdr:colOff>895350</xdr:colOff>
          <xdr:row>49</xdr:row>
          <xdr:rowOff>19050</xdr:rowOff>
        </xdr:to>
        <xdr:sp macro="" textlink="">
          <xdr:nvSpPr>
            <xdr:cNvPr id="10362" name="Check Box 122" hidden="1">
              <a:extLst>
                <a:ext uri="{63B3BB69-23CF-44E3-9099-C40C66FF867C}">
                  <a14:compatExt spid="_x0000_s103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48</xdr:row>
          <xdr:rowOff>314325</xdr:rowOff>
        </xdr:from>
        <xdr:to>
          <xdr:col>3</xdr:col>
          <xdr:colOff>895350</xdr:colOff>
          <xdr:row>50</xdr:row>
          <xdr:rowOff>19050</xdr:rowOff>
        </xdr:to>
        <xdr:sp macro="" textlink="">
          <xdr:nvSpPr>
            <xdr:cNvPr id="10363" name="Check Box 123" hidden="1">
              <a:extLst>
                <a:ext uri="{63B3BB69-23CF-44E3-9099-C40C66FF867C}">
                  <a14:compatExt spid="_x0000_s103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49</xdr:row>
          <xdr:rowOff>314325</xdr:rowOff>
        </xdr:from>
        <xdr:to>
          <xdr:col>3</xdr:col>
          <xdr:colOff>895350</xdr:colOff>
          <xdr:row>51</xdr:row>
          <xdr:rowOff>19050</xdr:rowOff>
        </xdr:to>
        <xdr:sp macro="" textlink="">
          <xdr:nvSpPr>
            <xdr:cNvPr id="10364" name="Check Box 124" hidden="1">
              <a:extLst>
                <a:ext uri="{63B3BB69-23CF-44E3-9099-C40C66FF867C}">
                  <a14:compatExt spid="_x0000_s103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50</xdr:row>
          <xdr:rowOff>314325</xdr:rowOff>
        </xdr:from>
        <xdr:to>
          <xdr:col>3</xdr:col>
          <xdr:colOff>895350</xdr:colOff>
          <xdr:row>52</xdr:row>
          <xdr:rowOff>19050</xdr:rowOff>
        </xdr:to>
        <xdr:sp macro="" textlink="">
          <xdr:nvSpPr>
            <xdr:cNvPr id="10365" name="Check Box 125" hidden="1">
              <a:extLst>
                <a:ext uri="{63B3BB69-23CF-44E3-9099-C40C66FF867C}">
                  <a14:compatExt spid="_x0000_s103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51</xdr:row>
          <xdr:rowOff>314325</xdr:rowOff>
        </xdr:from>
        <xdr:to>
          <xdr:col>3</xdr:col>
          <xdr:colOff>895350</xdr:colOff>
          <xdr:row>53</xdr:row>
          <xdr:rowOff>19050</xdr:rowOff>
        </xdr:to>
        <xdr:sp macro="" textlink="">
          <xdr:nvSpPr>
            <xdr:cNvPr id="10366" name="Check Box 126" hidden="1">
              <a:extLst>
                <a:ext uri="{63B3BB69-23CF-44E3-9099-C40C66FF867C}">
                  <a14:compatExt spid="_x0000_s103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52</xdr:row>
          <xdr:rowOff>314325</xdr:rowOff>
        </xdr:from>
        <xdr:to>
          <xdr:col>3</xdr:col>
          <xdr:colOff>895350</xdr:colOff>
          <xdr:row>54</xdr:row>
          <xdr:rowOff>19050</xdr:rowOff>
        </xdr:to>
        <xdr:sp macro="" textlink="">
          <xdr:nvSpPr>
            <xdr:cNvPr id="10367" name="Check Box 127" hidden="1">
              <a:extLst>
                <a:ext uri="{63B3BB69-23CF-44E3-9099-C40C66FF867C}">
                  <a14:compatExt spid="_x0000_s103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53</xdr:row>
          <xdr:rowOff>314325</xdr:rowOff>
        </xdr:from>
        <xdr:to>
          <xdr:col>3</xdr:col>
          <xdr:colOff>895350</xdr:colOff>
          <xdr:row>55</xdr:row>
          <xdr:rowOff>19050</xdr:rowOff>
        </xdr:to>
        <xdr:sp macro="" textlink="">
          <xdr:nvSpPr>
            <xdr:cNvPr id="10368" name="Check Box 128" hidden="1">
              <a:extLst>
                <a:ext uri="{63B3BB69-23CF-44E3-9099-C40C66FF867C}">
                  <a14:compatExt spid="_x0000_s103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externalLinks/_rels/externalLink1.xml.rels>&#65279;<?xml version="1.0" encoding="utf-8" standalone="yes"?>
<Relationships xmlns="http://schemas.openxmlformats.org/package/2006/relationships">
  <Relationship Id="rId1" Type="http://schemas.openxmlformats.org/officeDocument/2006/relationships/externalLinkPath" Target="null" TargetMode="External" />
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ision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
<Relationships xmlns="http://schemas.openxmlformats.org/package/2006/relationships">
  <Relationship Id="rId2" Type="http://schemas.openxmlformats.org/officeDocument/2006/relationships/drawing" Target="../drawings/drawing1.xml" />
</Relationships>
</file>

<file path=xl/worksheets/_rels/sheet10.xml.rels>&#65279;<?xml version="1.0" encoding="utf-8" standalone="yes"?>
<Relationships xmlns="http://schemas.openxmlformats.org/package/2006/relationships" />
</file>

<file path=xl/worksheets/_rels/sheet11.xml.rels>&#65279;<?xml version="1.0" encoding="utf-8" standalone="yes"?>
<Relationships xmlns="http://schemas.openxmlformats.org/package/2006/relationships" />
</file>

<file path=xl/worksheets/_rels/sheet2.xml.rels>&#65279;<?xml version="1.0" encoding="utf-8" standalone="yes"?>
<Relationships xmlns="http://schemas.openxmlformats.org/package/2006/relationships">
  <Relationship Id="rId13" Type="http://schemas.openxmlformats.org/officeDocument/2006/relationships/ctrlProp" Target="../ctrlProps/ctrlProp10.xml" />
  <Relationship Id="rId18" Type="http://schemas.openxmlformats.org/officeDocument/2006/relationships/ctrlProp" Target="../ctrlProps/ctrlProp15.xml" />
  <Relationship Id="rId26" Type="http://schemas.openxmlformats.org/officeDocument/2006/relationships/ctrlProp" Target="../ctrlProps/ctrlProp23.xml" />
  <Relationship Id="rId39" Type="http://schemas.openxmlformats.org/officeDocument/2006/relationships/ctrlProp" Target="../ctrlProps/ctrlProp36.xml" />
  <Relationship Id="rId21" Type="http://schemas.openxmlformats.org/officeDocument/2006/relationships/ctrlProp" Target="../ctrlProps/ctrlProp18.xml" />
  <Relationship Id="rId34" Type="http://schemas.openxmlformats.org/officeDocument/2006/relationships/ctrlProp" Target="../ctrlProps/ctrlProp31.xml" />
  <Relationship Id="rId42" Type="http://schemas.openxmlformats.org/officeDocument/2006/relationships/ctrlProp" Target="../ctrlProps/ctrlProp39.xml" />
  <Relationship Id="rId47" Type="http://schemas.openxmlformats.org/officeDocument/2006/relationships/ctrlProp" Target="../ctrlProps/ctrlProp44.xml" />
  <Relationship Id="rId50" Type="http://schemas.openxmlformats.org/officeDocument/2006/relationships/ctrlProp" Target="../ctrlProps/ctrlProp47.xml" />
  <Relationship Id="rId7" Type="http://schemas.openxmlformats.org/officeDocument/2006/relationships/ctrlProp" Target="../ctrlProps/ctrlProp4.xml" />
  <Relationship Id="rId2" Type="http://schemas.openxmlformats.org/officeDocument/2006/relationships/drawing" Target="../drawings/drawing2.xml" />
  <Relationship Id="rId16" Type="http://schemas.openxmlformats.org/officeDocument/2006/relationships/ctrlProp" Target="../ctrlProps/ctrlProp13.xml" />
  <Relationship Id="rId29" Type="http://schemas.openxmlformats.org/officeDocument/2006/relationships/ctrlProp" Target="../ctrlProps/ctrlProp26.xml" />
  <Relationship Id="rId11" Type="http://schemas.openxmlformats.org/officeDocument/2006/relationships/ctrlProp" Target="../ctrlProps/ctrlProp8.xml" />
  <Relationship Id="rId24" Type="http://schemas.openxmlformats.org/officeDocument/2006/relationships/ctrlProp" Target="../ctrlProps/ctrlProp21.xml" />
  <Relationship Id="rId32" Type="http://schemas.openxmlformats.org/officeDocument/2006/relationships/ctrlProp" Target="../ctrlProps/ctrlProp29.xml" />
  <Relationship Id="rId37" Type="http://schemas.openxmlformats.org/officeDocument/2006/relationships/ctrlProp" Target="../ctrlProps/ctrlProp34.xml" />
  <Relationship Id="rId40" Type="http://schemas.openxmlformats.org/officeDocument/2006/relationships/ctrlProp" Target="../ctrlProps/ctrlProp37.xml" />
  <Relationship Id="rId45" Type="http://schemas.openxmlformats.org/officeDocument/2006/relationships/ctrlProp" Target="../ctrlProps/ctrlProp42.xml" />
  <Relationship Id="rId53" Type="http://schemas.openxmlformats.org/officeDocument/2006/relationships/ctrlProp" Target="../ctrlProps/ctrlProp50.xml" />
  <Relationship Id="rId5" Type="http://schemas.openxmlformats.org/officeDocument/2006/relationships/ctrlProp" Target="../ctrlProps/ctrlProp2.xml" />
  <Relationship Id="rId10" Type="http://schemas.openxmlformats.org/officeDocument/2006/relationships/ctrlProp" Target="../ctrlProps/ctrlProp7.xml" />
  <Relationship Id="rId19" Type="http://schemas.openxmlformats.org/officeDocument/2006/relationships/ctrlProp" Target="../ctrlProps/ctrlProp16.xml" />
  <Relationship Id="rId31" Type="http://schemas.openxmlformats.org/officeDocument/2006/relationships/ctrlProp" Target="../ctrlProps/ctrlProp28.xml" />
  <Relationship Id="rId44" Type="http://schemas.openxmlformats.org/officeDocument/2006/relationships/ctrlProp" Target="../ctrlProps/ctrlProp41.xml" />
  <Relationship Id="rId52" Type="http://schemas.openxmlformats.org/officeDocument/2006/relationships/ctrlProp" Target="../ctrlProps/ctrlProp49.xml" />
  <Relationship Id="rId4" Type="http://schemas.openxmlformats.org/officeDocument/2006/relationships/ctrlProp" Target="../ctrlProps/ctrlProp1.xml" />
  <Relationship Id="rId9" Type="http://schemas.openxmlformats.org/officeDocument/2006/relationships/ctrlProp" Target="../ctrlProps/ctrlProp6.xml" />
  <Relationship Id="rId14" Type="http://schemas.openxmlformats.org/officeDocument/2006/relationships/ctrlProp" Target="../ctrlProps/ctrlProp11.xml" />
  <Relationship Id="rId22" Type="http://schemas.openxmlformats.org/officeDocument/2006/relationships/ctrlProp" Target="../ctrlProps/ctrlProp19.xml" />
  <Relationship Id="rId27" Type="http://schemas.openxmlformats.org/officeDocument/2006/relationships/ctrlProp" Target="../ctrlProps/ctrlProp24.xml" />
  <Relationship Id="rId30" Type="http://schemas.openxmlformats.org/officeDocument/2006/relationships/ctrlProp" Target="../ctrlProps/ctrlProp27.xml" />
  <Relationship Id="rId35" Type="http://schemas.openxmlformats.org/officeDocument/2006/relationships/ctrlProp" Target="../ctrlProps/ctrlProp32.xml" />
  <Relationship Id="rId43" Type="http://schemas.openxmlformats.org/officeDocument/2006/relationships/ctrlProp" Target="../ctrlProps/ctrlProp40.xml" />
  <Relationship Id="rId48" Type="http://schemas.openxmlformats.org/officeDocument/2006/relationships/ctrlProp" Target="../ctrlProps/ctrlProp45.xml" />
  <Relationship Id="rId8" Type="http://schemas.openxmlformats.org/officeDocument/2006/relationships/ctrlProp" Target="../ctrlProps/ctrlProp5.xml" />
  <Relationship Id="rId51" Type="http://schemas.openxmlformats.org/officeDocument/2006/relationships/ctrlProp" Target="../ctrlProps/ctrlProp48.xml" />
  <Relationship Id="rId3" Type="http://schemas.openxmlformats.org/officeDocument/2006/relationships/vmlDrawing" Target="../drawings/vmlDrawing1.vml" />
  <Relationship Id="rId12" Type="http://schemas.openxmlformats.org/officeDocument/2006/relationships/ctrlProp" Target="../ctrlProps/ctrlProp9.xml" />
  <Relationship Id="rId17" Type="http://schemas.openxmlformats.org/officeDocument/2006/relationships/ctrlProp" Target="../ctrlProps/ctrlProp14.xml" />
  <Relationship Id="rId25" Type="http://schemas.openxmlformats.org/officeDocument/2006/relationships/ctrlProp" Target="../ctrlProps/ctrlProp22.xml" />
  <Relationship Id="rId33" Type="http://schemas.openxmlformats.org/officeDocument/2006/relationships/ctrlProp" Target="../ctrlProps/ctrlProp30.xml" />
  <Relationship Id="rId38" Type="http://schemas.openxmlformats.org/officeDocument/2006/relationships/ctrlProp" Target="../ctrlProps/ctrlProp35.xml" />
  <Relationship Id="rId46" Type="http://schemas.openxmlformats.org/officeDocument/2006/relationships/ctrlProp" Target="../ctrlProps/ctrlProp43.xml" />
  <Relationship Id="rId20" Type="http://schemas.openxmlformats.org/officeDocument/2006/relationships/ctrlProp" Target="../ctrlProps/ctrlProp17.xml" />
  <Relationship Id="rId41" Type="http://schemas.openxmlformats.org/officeDocument/2006/relationships/ctrlProp" Target="../ctrlProps/ctrlProp38.xml" />
  <Relationship Id="rId6" Type="http://schemas.openxmlformats.org/officeDocument/2006/relationships/ctrlProp" Target="../ctrlProps/ctrlProp3.xml" />
  <Relationship Id="rId15" Type="http://schemas.openxmlformats.org/officeDocument/2006/relationships/ctrlProp" Target="../ctrlProps/ctrlProp12.xml" />
  <Relationship Id="rId23" Type="http://schemas.openxmlformats.org/officeDocument/2006/relationships/ctrlProp" Target="../ctrlProps/ctrlProp20.xml" />
  <Relationship Id="rId28" Type="http://schemas.openxmlformats.org/officeDocument/2006/relationships/ctrlProp" Target="../ctrlProps/ctrlProp25.xml" />
  <Relationship Id="rId36" Type="http://schemas.openxmlformats.org/officeDocument/2006/relationships/ctrlProp" Target="../ctrlProps/ctrlProp33.xml" />
  <Relationship Id="rId49" Type="http://schemas.openxmlformats.org/officeDocument/2006/relationships/ctrlProp" Target="../ctrlProps/ctrlProp46.xml" />
</Relationships>
</file>

<file path=xl/worksheets/_rels/sheet3.xml.rels>&#65279;<?xml version="1.0" encoding="utf-8" standalone="yes"?>
<Relationships xmlns="http://schemas.openxmlformats.org/package/2006/relationships" />
</file>

<file path=xl/worksheets/_rels/sheet4.xml.rels>&#65279;<?xml version="1.0" encoding="utf-8" standalone="yes"?>
<Relationships xmlns="http://schemas.openxmlformats.org/package/2006/relationships" />
</file>

<file path=xl/worksheets/_rels/sheet5.xml.rels>&#65279;<?xml version="1.0" encoding="utf-8" standalone="yes"?>
<Relationships xmlns="http://schemas.openxmlformats.org/package/2006/relationships" />
</file>

<file path=xl/worksheets/_rels/sheet6.xml.rels>&#65279;<?xml version="1.0" encoding="utf-8" standalone="yes"?>
<Relationships xmlns="http://schemas.openxmlformats.org/package/2006/relationships" />
</file>

<file path=xl/worksheets/_rels/sheet7.xml.rels>&#65279;<?xml version="1.0" encoding="utf-8" standalone="yes"?>
<Relationships xmlns="http://schemas.openxmlformats.org/package/2006/relationships" />
</file>

<file path=xl/worksheets/_rels/sheet8.xml.rels>&#65279;<?xml version="1.0" encoding="utf-8" standalone="yes"?>
<Relationships xmlns="http://schemas.openxmlformats.org/package/2006/relationships" />
</file>

<file path=xl/worksheets/_rels/sheet9.xml.rels>&#65279;<?xml version="1.0" encoding="utf-8" standalone="yes"?>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D21"/>
  <sheetViews>
    <sheetView topLeftCell="A7" workbookViewId="0">
      <selection activeCell="D22" sqref="D22"/>
    </sheetView>
  </sheetViews>
  <sheetFormatPr defaultRowHeight="12.75" x14ac:dyDescent="0.2"/>
  <cols>
    <col min="1" max="1" width="7.28515625" customWidth="1"/>
    <col min="2" max="2" width="39.28515625" customWidth="1"/>
    <col min="3" max="3" width="52.7109375" customWidth="1"/>
    <col min="4" max="4" width="31.140625" customWidth="1"/>
  </cols>
  <sheetData>
    <row r="13" spans="1:4" ht="27" x14ac:dyDescent="0.35">
      <c r="A13" s="38" t="s">
        <v>3364</v>
      </c>
      <c r="B13" s="38"/>
      <c r="C13" s="38"/>
      <c r="D13" s="38"/>
    </row>
    <row r="15" spans="1:4" ht="15" x14ac:dyDescent="0.25">
      <c r="B15" s="8" t="s">
        <v>3356</v>
      </c>
      <c r="C15" s="37" t="s">
        <v>3758</v>
      </c>
    </row>
    <row r="16" spans="1:4" x14ac:dyDescent="0.2">
      <c r="B16" t="str">
        <f>IFERROR(IF(C15=[1]Revision!$C$2,"You are using the latest version of the Greenery Calculation","The latest version of the Greenery Calculation is available for download, pls download online"),"Please connect to internet")</f>
        <v>Please connect to internet</v>
      </c>
    </row>
    <row r="18" spans="1:4" ht="15" x14ac:dyDescent="0.25">
      <c r="A18" s="10" t="s">
        <v>3357</v>
      </c>
      <c r="B18" s="10"/>
      <c r="C18" s="9"/>
      <c r="D18" s="9"/>
    </row>
    <row r="19" spans="1:4" ht="15" x14ac:dyDescent="0.2">
      <c r="A19" s="11" t="s">
        <v>3358</v>
      </c>
      <c r="B19" s="11" t="s">
        <v>3359</v>
      </c>
      <c r="C19" s="11" t="s">
        <v>3360</v>
      </c>
      <c r="D19" s="11" t="s">
        <v>3361</v>
      </c>
    </row>
    <row r="20" spans="1:4" ht="15" x14ac:dyDescent="0.2">
      <c r="A20" s="12">
        <v>1</v>
      </c>
      <c r="B20" s="12" t="s">
        <v>3362</v>
      </c>
      <c r="C20" s="12" t="s">
        <v>3363</v>
      </c>
      <c r="D20" s="13">
        <v>43709</v>
      </c>
    </row>
    <row r="21" spans="1:4" ht="15" x14ac:dyDescent="0.2">
      <c r="A21" s="12">
        <v>2</v>
      </c>
      <c r="B21" s="36" t="s">
        <v>3758</v>
      </c>
      <c r="C21" s="36" t="s">
        <v>3759</v>
      </c>
      <c r="D21" s="13">
        <v>43831</v>
      </c>
    </row>
  </sheetData>
  <sheetProtection algorithmName="SHA-512" hashValue="fcFBkx8leer9tLaef2A/tCORaIjItYiF8UVtse0s0+8qe9L7TOWSc+/IPfFmMZI+jnlXhRFEamGezv4ECxP2AQ==" saltValue="MeN4viaKpJoG+AvFRAPNkQ==" spinCount="100000" sheet="1" objects="1" scenarios="1" formatCells="0"/>
  <mergeCells count="1">
    <mergeCell ref="A13:D13"/>
  </mergeCells>
  <pageMargins left="0.7" right="0.7" top="0.75" bottom="0.75" header="0.3" footer="0.3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8"/>
  <sheetViews>
    <sheetView workbookViewId="0"/>
  </sheetViews>
  <sheetFormatPr defaultColWidth="11.42578125" defaultRowHeight="12.75" x14ac:dyDescent="0.2"/>
  <cols>
    <col min="1" max="1" width="8" customWidth="1"/>
    <col min="2" max="3" width="50" customWidth="1"/>
  </cols>
  <sheetData>
    <row r="1" spans="1:5" x14ac:dyDescent="0.2">
      <c r="A1" s="2" t="s">
        <v>0</v>
      </c>
      <c r="B1" s="2" t="s">
        <v>1</v>
      </c>
      <c r="C1" s="2" t="s">
        <v>2</v>
      </c>
      <c r="D1" s="5" t="s">
        <v>3344</v>
      </c>
      <c r="E1" s="2" t="s">
        <v>3345</v>
      </c>
    </row>
    <row r="2" spans="1:5" ht="25.5" x14ac:dyDescent="0.2">
      <c r="A2" s="1" t="s">
        <v>1242</v>
      </c>
      <c r="B2" s="1" t="s">
        <v>1243</v>
      </c>
      <c r="C2" s="1" t="s">
        <v>227</v>
      </c>
      <c r="D2" s="4" t="s">
        <v>3346</v>
      </c>
      <c r="E2" s="3"/>
    </row>
    <row r="3" spans="1:5" x14ac:dyDescent="0.2">
      <c r="A3" s="1" t="s">
        <v>932</v>
      </c>
      <c r="B3" s="1" t="s">
        <v>933</v>
      </c>
      <c r="C3" s="1" t="s">
        <v>227</v>
      </c>
      <c r="D3" s="4" t="s">
        <v>3346</v>
      </c>
      <c r="E3" s="3"/>
    </row>
    <row r="4" spans="1:5" x14ac:dyDescent="0.2">
      <c r="A4" s="1" t="s">
        <v>934</v>
      </c>
      <c r="B4" s="1" t="s">
        <v>935</v>
      </c>
      <c r="C4" s="1" t="s">
        <v>227</v>
      </c>
      <c r="D4" s="4" t="s">
        <v>3346</v>
      </c>
      <c r="E4" s="3"/>
    </row>
    <row r="5" spans="1:5" x14ac:dyDescent="0.2">
      <c r="A5" s="1" t="s">
        <v>936</v>
      </c>
      <c r="B5" s="1" t="s">
        <v>937</v>
      </c>
      <c r="C5" s="1" t="s">
        <v>227</v>
      </c>
      <c r="D5" s="4" t="s">
        <v>3346</v>
      </c>
      <c r="E5" s="3"/>
    </row>
    <row r="6" spans="1:5" x14ac:dyDescent="0.2">
      <c r="A6" s="1" t="s">
        <v>1244</v>
      </c>
      <c r="B6" s="1" t="s">
        <v>1245</v>
      </c>
      <c r="C6" s="1" t="s">
        <v>227</v>
      </c>
      <c r="D6" s="4" t="s">
        <v>3346</v>
      </c>
      <c r="E6" s="3"/>
    </row>
    <row r="7" spans="1:5" x14ac:dyDescent="0.2">
      <c r="A7" s="1" t="s">
        <v>264</v>
      </c>
      <c r="B7" s="1" t="s">
        <v>265</v>
      </c>
      <c r="C7" s="1" t="s">
        <v>227</v>
      </c>
      <c r="D7" s="4" t="s">
        <v>3346</v>
      </c>
      <c r="E7" s="3"/>
    </row>
    <row r="8" spans="1:5" x14ac:dyDescent="0.2">
      <c r="A8" s="1" t="s">
        <v>266</v>
      </c>
      <c r="B8" s="1" t="s">
        <v>267</v>
      </c>
      <c r="C8" s="1" t="s">
        <v>227</v>
      </c>
      <c r="D8" s="4" t="s">
        <v>3346</v>
      </c>
      <c r="E8" s="3"/>
    </row>
    <row r="9" spans="1:5" x14ac:dyDescent="0.2">
      <c r="A9" s="1" t="s">
        <v>268</v>
      </c>
      <c r="B9" s="1" t="s">
        <v>269</v>
      </c>
      <c r="C9" s="1" t="s">
        <v>227</v>
      </c>
      <c r="D9" s="4" t="s">
        <v>3346</v>
      </c>
      <c r="E9" s="3"/>
    </row>
    <row r="10" spans="1:5" x14ac:dyDescent="0.2">
      <c r="A10" s="1" t="s">
        <v>270</v>
      </c>
      <c r="B10" s="1" t="s">
        <v>271</v>
      </c>
      <c r="C10" s="1" t="s">
        <v>227</v>
      </c>
      <c r="D10" s="4" t="s">
        <v>3346</v>
      </c>
      <c r="E10" s="3"/>
    </row>
    <row r="11" spans="1:5" x14ac:dyDescent="0.2">
      <c r="A11" s="1" t="s">
        <v>272</v>
      </c>
      <c r="B11" s="1" t="s">
        <v>273</v>
      </c>
      <c r="C11" s="1" t="s">
        <v>227</v>
      </c>
      <c r="D11" s="4" t="s">
        <v>3346</v>
      </c>
      <c r="E11" s="3"/>
    </row>
    <row r="12" spans="1:5" x14ac:dyDescent="0.2">
      <c r="A12" s="1" t="s">
        <v>274</v>
      </c>
      <c r="B12" s="1" t="s">
        <v>275</v>
      </c>
      <c r="C12" s="1" t="s">
        <v>227</v>
      </c>
      <c r="D12" s="4" t="s">
        <v>3346</v>
      </c>
      <c r="E12" s="3"/>
    </row>
    <row r="13" spans="1:5" x14ac:dyDescent="0.2">
      <c r="A13" s="1" t="s">
        <v>276</v>
      </c>
      <c r="B13" s="1" t="s">
        <v>277</v>
      </c>
      <c r="C13" s="1" t="s">
        <v>227</v>
      </c>
      <c r="D13" s="4" t="s">
        <v>3346</v>
      </c>
      <c r="E13" s="3"/>
    </row>
    <row r="14" spans="1:5" x14ac:dyDescent="0.2">
      <c r="A14" s="1" t="s">
        <v>278</v>
      </c>
      <c r="B14" s="1" t="s">
        <v>279</v>
      </c>
      <c r="C14" s="1" t="s">
        <v>227</v>
      </c>
      <c r="D14" s="4" t="s">
        <v>3346</v>
      </c>
      <c r="E14" s="3"/>
    </row>
    <row r="15" spans="1:5" x14ac:dyDescent="0.2">
      <c r="A15" s="1" t="s">
        <v>938</v>
      </c>
      <c r="B15" s="1" t="s">
        <v>939</v>
      </c>
      <c r="C15" s="1" t="s">
        <v>227</v>
      </c>
      <c r="D15" s="4" t="s">
        <v>3346</v>
      </c>
      <c r="E15" s="3"/>
    </row>
    <row r="16" spans="1:5" x14ac:dyDescent="0.2">
      <c r="A16" s="1" t="s">
        <v>280</v>
      </c>
      <c r="B16" s="1" t="s">
        <v>281</v>
      </c>
      <c r="C16" s="1" t="s">
        <v>227</v>
      </c>
      <c r="D16" s="4" t="s">
        <v>3346</v>
      </c>
      <c r="E16" s="3"/>
    </row>
    <row r="17" spans="1:5" x14ac:dyDescent="0.2">
      <c r="A17" s="1" t="s">
        <v>940</v>
      </c>
      <c r="B17" s="1" t="s">
        <v>941</v>
      </c>
      <c r="C17" s="1" t="s">
        <v>227</v>
      </c>
      <c r="D17" s="4" t="s">
        <v>3346</v>
      </c>
      <c r="E17" s="3"/>
    </row>
    <row r="18" spans="1:5" x14ac:dyDescent="0.2">
      <c r="A18" s="1" t="s">
        <v>942</v>
      </c>
      <c r="B18" s="1" t="s">
        <v>943</v>
      </c>
      <c r="C18" s="1" t="s">
        <v>227</v>
      </c>
      <c r="D18" s="4" t="s">
        <v>3346</v>
      </c>
      <c r="E18" s="3"/>
    </row>
    <row r="19" spans="1:5" x14ac:dyDescent="0.2">
      <c r="A19" s="1" t="s">
        <v>1098</v>
      </c>
      <c r="B19" s="1" t="s">
        <v>1099</v>
      </c>
      <c r="C19" s="1" t="s">
        <v>227</v>
      </c>
      <c r="D19" s="4" t="s">
        <v>3346</v>
      </c>
      <c r="E19" s="3"/>
    </row>
    <row r="20" spans="1:5" x14ac:dyDescent="0.2">
      <c r="A20" s="1" t="s">
        <v>282</v>
      </c>
      <c r="B20" s="1" t="s">
        <v>283</v>
      </c>
      <c r="C20" s="1" t="s">
        <v>227</v>
      </c>
      <c r="D20" s="4" t="s">
        <v>3346</v>
      </c>
      <c r="E20" s="3"/>
    </row>
    <row r="21" spans="1:5" x14ac:dyDescent="0.2">
      <c r="A21" s="1" t="s">
        <v>284</v>
      </c>
      <c r="B21" s="1" t="s">
        <v>285</v>
      </c>
      <c r="C21" s="1" t="s">
        <v>227</v>
      </c>
      <c r="D21" s="4" t="s">
        <v>3346</v>
      </c>
      <c r="E21" s="3"/>
    </row>
    <row r="22" spans="1:5" x14ac:dyDescent="0.2">
      <c r="A22" s="1" t="s">
        <v>286</v>
      </c>
      <c r="B22" s="1" t="s">
        <v>287</v>
      </c>
      <c r="C22" s="1" t="s">
        <v>227</v>
      </c>
      <c r="D22" s="4" t="s">
        <v>3346</v>
      </c>
      <c r="E22" s="3"/>
    </row>
    <row r="23" spans="1:5" x14ac:dyDescent="0.2">
      <c r="A23" s="1" t="s">
        <v>288</v>
      </c>
      <c r="B23" s="1" t="s">
        <v>289</v>
      </c>
      <c r="C23" s="1" t="s">
        <v>227</v>
      </c>
      <c r="D23" s="4" t="s">
        <v>3346</v>
      </c>
      <c r="E23" s="3"/>
    </row>
    <row r="24" spans="1:5" x14ac:dyDescent="0.2">
      <c r="A24" s="1" t="s">
        <v>944</v>
      </c>
      <c r="B24" s="1" t="s">
        <v>945</v>
      </c>
      <c r="C24" s="1" t="s">
        <v>227</v>
      </c>
      <c r="D24" s="4" t="s">
        <v>3346</v>
      </c>
      <c r="E24" s="3"/>
    </row>
    <row r="25" spans="1:5" x14ac:dyDescent="0.2">
      <c r="A25" s="1" t="s">
        <v>290</v>
      </c>
      <c r="B25" s="1" t="s">
        <v>291</v>
      </c>
      <c r="C25" s="1" t="s">
        <v>227</v>
      </c>
      <c r="D25" s="4" t="s">
        <v>3346</v>
      </c>
      <c r="E25" s="3"/>
    </row>
    <row r="26" spans="1:5" x14ac:dyDescent="0.2">
      <c r="A26" s="1" t="s">
        <v>292</v>
      </c>
      <c r="B26" s="1" t="s">
        <v>293</v>
      </c>
      <c r="C26" s="1" t="s">
        <v>227</v>
      </c>
      <c r="D26" s="4" t="s">
        <v>3346</v>
      </c>
      <c r="E26" s="3"/>
    </row>
    <row r="27" spans="1:5" x14ac:dyDescent="0.2">
      <c r="A27" s="1" t="s">
        <v>294</v>
      </c>
      <c r="B27" s="1" t="s">
        <v>295</v>
      </c>
      <c r="C27" s="1" t="s">
        <v>227</v>
      </c>
      <c r="D27" s="4" t="s">
        <v>3346</v>
      </c>
      <c r="E27" s="3"/>
    </row>
    <row r="28" spans="1:5" x14ac:dyDescent="0.2">
      <c r="A28" s="1" t="s">
        <v>1246</v>
      </c>
      <c r="B28" s="1" t="s">
        <v>1247</v>
      </c>
      <c r="C28" s="1" t="s">
        <v>227</v>
      </c>
      <c r="D28" s="4" t="s">
        <v>3346</v>
      </c>
      <c r="E28" s="3"/>
    </row>
    <row r="29" spans="1:5" x14ac:dyDescent="0.2">
      <c r="A29" s="1" t="s">
        <v>296</v>
      </c>
      <c r="B29" s="1" t="s">
        <v>297</v>
      </c>
      <c r="C29" s="1" t="s">
        <v>227</v>
      </c>
      <c r="D29" s="4" t="s">
        <v>3346</v>
      </c>
      <c r="E29" s="3"/>
    </row>
    <row r="30" spans="1:5" x14ac:dyDescent="0.2">
      <c r="A30" s="1" t="s">
        <v>298</v>
      </c>
      <c r="B30" s="1" t="s">
        <v>299</v>
      </c>
      <c r="C30" s="1" t="s">
        <v>227</v>
      </c>
      <c r="D30" s="4" t="s">
        <v>3346</v>
      </c>
      <c r="E30" s="3"/>
    </row>
    <row r="31" spans="1:5" x14ac:dyDescent="0.2">
      <c r="A31" s="1" t="s">
        <v>300</v>
      </c>
      <c r="B31" s="1" t="s">
        <v>301</v>
      </c>
      <c r="C31" s="1" t="s">
        <v>227</v>
      </c>
      <c r="D31" s="4" t="s">
        <v>3346</v>
      </c>
      <c r="E31" s="3"/>
    </row>
    <row r="32" spans="1:5" x14ac:dyDescent="0.2">
      <c r="A32" s="1" t="s">
        <v>302</v>
      </c>
      <c r="B32" s="1" t="s">
        <v>303</v>
      </c>
      <c r="C32" s="1" t="s">
        <v>227</v>
      </c>
      <c r="D32" s="4" t="s">
        <v>3346</v>
      </c>
      <c r="E32" s="3"/>
    </row>
    <row r="33" spans="1:5" x14ac:dyDescent="0.2">
      <c r="A33" s="1" t="s">
        <v>225</v>
      </c>
      <c r="B33" s="1" t="s">
        <v>226</v>
      </c>
      <c r="C33" s="1" t="s">
        <v>227</v>
      </c>
      <c r="D33" s="4" t="s">
        <v>3346</v>
      </c>
      <c r="E33" s="3"/>
    </row>
    <row r="34" spans="1:5" x14ac:dyDescent="0.2">
      <c r="A34" s="1" t="s">
        <v>1248</v>
      </c>
      <c r="B34" s="1" t="s">
        <v>1249</v>
      </c>
      <c r="C34" s="1" t="s">
        <v>227</v>
      </c>
      <c r="D34" s="4" t="s">
        <v>3346</v>
      </c>
      <c r="E34" s="3"/>
    </row>
    <row r="35" spans="1:5" x14ac:dyDescent="0.2">
      <c r="A35" s="1" t="s">
        <v>946</v>
      </c>
      <c r="B35" s="1" t="s">
        <v>947</v>
      </c>
      <c r="C35" s="1" t="s">
        <v>227</v>
      </c>
      <c r="D35" s="4" t="s">
        <v>3346</v>
      </c>
      <c r="E35" s="3"/>
    </row>
    <row r="36" spans="1:5" x14ac:dyDescent="0.2">
      <c r="A36" s="1" t="s">
        <v>304</v>
      </c>
      <c r="B36" s="1" t="s">
        <v>305</v>
      </c>
      <c r="C36" s="1" t="s">
        <v>227</v>
      </c>
      <c r="D36" s="4" t="s">
        <v>3346</v>
      </c>
      <c r="E36" s="3"/>
    </row>
    <row r="37" spans="1:5" x14ac:dyDescent="0.2">
      <c r="A37" s="1" t="s">
        <v>306</v>
      </c>
      <c r="B37" s="1" t="s">
        <v>307</v>
      </c>
      <c r="C37" s="1" t="s">
        <v>227</v>
      </c>
      <c r="D37" s="4" t="s">
        <v>3346</v>
      </c>
      <c r="E37" s="3"/>
    </row>
    <row r="38" spans="1:5" ht="25.5" x14ac:dyDescent="0.2">
      <c r="A38" s="1" t="s">
        <v>1100</v>
      </c>
      <c r="B38" s="1" t="s">
        <v>1101</v>
      </c>
      <c r="C38" s="1" t="s">
        <v>227</v>
      </c>
      <c r="D38" s="4" t="s">
        <v>3346</v>
      </c>
      <c r="E38" s="3"/>
    </row>
    <row r="39" spans="1:5" x14ac:dyDescent="0.2">
      <c r="A39" s="1" t="s">
        <v>308</v>
      </c>
      <c r="B39" s="1" t="s">
        <v>309</v>
      </c>
      <c r="C39" s="1" t="s">
        <v>227</v>
      </c>
      <c r="D39" s="4" t="s">
        <v>3346</v>
      </c>
      <c r="E39" s="3"/>
    </row>
    <row r="40" spans="1:5" x14ac:dyDescent="0.2">
      <c r="A40" s="1" t="s">
        <v>1102</v>
      </c>
      <c r="B40" s="1" t="s">
        <v>1103</v>
      </c>
      <c r="C40" s="1" t="s">
        <v>227</v>
      </c>
      <c r="D40" s="4" t="s">
        <v>3346</v>
      </c>
      <c r="E40" s="3"/>
    </row>
    <row r="41" spans="1:5" x14ac:dyDescent="0.2">
      <c r="A41" s="1" t="s">
        <v>1104</v>
      </c>
      <c r="B41" s="1" t="s">
        <v>1105</v>
      </c>
      <c r="C41" s="1" t="s">
        <v>227</v>
      </c>
      <c r="D41" s="4" t="s">
        <v>3346</v>
      </c>
      <c r="E41" s="3"/>
    </row>
    <row r="42" spans="1:5" x14ac:dyDescent="0.2">
      <c r="A42" s="1" t="s">
        <v>1106</v>
      </c>
      <c r="B42" s="1" t="s">
        <v>1107</v>
      </c>
      <c r="C42" s="1" t="s">
        <v>227</v>
      </c>
      <c r="D42" s="4" t="s">
        <v>3346</v>
      </c>
      <c r="E42" s="3"/>
    </row>
    <row r="43" spans="1:5" x14ac:dyDescent="0.2">
      <c r="A43" s="1" t="s">
        <v>1144</v>
      </c>
      <c r="B43" s="1" t="s">
        <v>1145</v>
      </c>
      <c r="C43" s="1" t="s">
        <v>227</v>
      </c>
      <c r="D43" s="4" t="s">
        <v>3346</v>
      </c>
      <c r="E43" s="3"/>
    </row>
    <row r="44" spans="1:5" x14ac:dyDescent="0.2">
      <c r="A44" s="1" t="s">
        <v>920</v>
      </c>
      <c r="B44" s="1" t="s">
        <v>921</v>
      </c>
      <c r="C44" s="1" t="s">
        <v>227</v>
      </c>
      <c r="D44" s="4" t="s">
        <v>3346</v>
      </c>
      <c r="E44" s="3"/>
    </row>
    <row r="45" spans="1:5" x14ac:dyDescent="0.2">
      <c r="A45" s="1" t="s">
        <v>948</v>
      </c>
      <c r="B45" s="1" t="s">
        <v>949</v>
      </c>
      <c r="C45" s="1" t="s">
        <v>227</v>
      </c>
      <c r="D45" s="4" t="s">
        <v>3346</v>
      </c>
      <c r="E45" s="3"/>
    </row>
    <row r="46" spans="1:5" x14ac:dyDescent="0.2">
      <c r="A46" s="1" t="s">
        <v>950</v>
      </c>
      <c r="B46" s="1" t="s">
        <v>951</v>
      </c>
      <c r="C46" s="1" t="s">
        <v>227</v>
      </c>
      <c r="D46" s="4" t="s">
        <v>3346</v>
      </c>
      <c r="E46" s="3"/>
    </row>
    <row r="47" spans="1:5" x14ac:dyDescent="0.2">
      <c r="A47" s="1" t="s">
        <v>952</v>
      </c>
      <c r="B47" s="1" t="s">
        <v>953</v>
      </c>
      <c r="C47" s="1" t="s">
        <v>227</v>
      </c>
      <c r="D47" s="4" t="s">
        <v>3346</v>
      </c>
      <c r="E47" s="3"/>
    </row>
    <row r="48" spans="1:5" x14ac:dyDescent="0.2">
      <c r="A48" s="1" t="s">
        <v>954</v>
      </c>
      <c r="B48" s="1" t="s">
        <v>955</v>
      </c>
      <c r="C48" s="1" t="s">
        <v>227</v>
      </c>
      <c r="D48" s="4" t="s">
        <v>3346</v>
      </c>
      <c r="E48" s="3"/>
    </row>
    <row r="49" spans="1:5" x14ac:dyDescent="0.2">
      <c r="A49" s="1" t="s">
        <v>956</v>
      </c>
      <c r="B49" s="1" t="s">
        <v>957</v>
      </c>
      <c r="C49" s="1" t="s">
        <v>227</v>
      </c>
      <c r="D49" s="4" t="s">
        <v>3346</v>
      </c>
      <c r="E49" s="3"/>
    </row>
    <row r="50" spans="1:5" x14ac:dyDescent="0.2">
      <c r="A50" s="1" t="s">
        <v>958</v>
      </c>
      <c r="B50" s="1" t="s">
        <v>959</v>
      </c>
      <c r="C50" s="1" t="s">
        <v>227</v>
      </c>
      <c r="D50" s="4" t="s">
        <v>3346</v>
      </c>
      <c r="E50" s="3"/>
    </row>
    <row r="51" spans="1:5" x14ac:dyDescent="0.2">
      <c r="A51" s="1" t="s">
        <v>960</v>
      </c>
      <c r="B51" s="1" t="s">
        <v>961</v>
      </c>
      <c r="C51" s="1" t="s">
        <v>227</v>
      </c>
      <c r="D51" s="4" t="s">
        <v>3346</v>
      </c>
      <c r="E51" s="3"/>
    </row>
    <row r="52" spans="1:5" x14ac:dyDescent="0.2">
      <c r="A52" s="1" t="s">
        <v>310</v>
      </c>
      <c r="B52" s="1" t="s">
        <v>311</v>
      </c>
      <c r="C52" s="1" t="s">
        <v>227</v>
      </c>
      <c r="D52" s="4" t="s">
        <v>3346</v>
      </c>
      <c r="E52" s="3"/>
    </row>
    <row r="53" spans="1:5" x14ac:dyDescent="0.2">
      <c r="A53" s="1" t="s">
        <v>312</v>
      </c>
      <c r="B53" s="1" t="s">
        <v>313</v>
      </c>
      <c r="C53" s="1" t="s">
        <v>227</v>
      </c>
      <c r="D53" s="4" t="s">
        <v>3346</v>
      </c>
      <c r="E53" s="3"/>
    </row>
    <row r="54" spans="1:5" x14ac:dyDescent="0.2">
      <c r="A54" s="1" t="s">
        <v>314</v>
      </c>
      <c r="B54" s="1" t="s">
        <v>315</v>
      </c>
      <c r="C54" s="1" t="s">
        <v>227</v>
      </c>
      <c r="D54" s="4" t="s">
        <v>3346</v>
      </c>
      <c r="E54" s="3"/>
    </row>
    <row r="55" spans="1:5" x14ac:dyDescent="0.2">
      <c r="A55" s="1" t="s">
        <v>1146</v>
      </c>
      <c r="B55" s="1" t="s">
        <v>1147</v>
      </c>
      <c r="C55" s="1" t="s">
        <v>227</v>
      </c>
      <c r="D55" s="4" t="s">
        <v>3346</v>
      </c>
      <c r="E55" s="3"/>
    </row>
    <row r="56" spans="1:5" x14ac:dyDescent="0.2">
      <c r="A56" s="1" t="s">
        <v>316</v>
      </c>
      <c r="B56" s="1" t="s">
        <v>317</v>
      </c>
      <c r="C56" s="1" t="s">
        <v>227</v>
      </c>
      <c r="D56" s="4" t="s">
        <v>3346</v>
      </c>
      <c r="E56" s="3"/>
    </row>
    <row r="57" spans="1:5" x14ac:dyDescent="0.2">
      <c r="A57" s="1" t="s">
        <v>1148</v>
      </c>
      <c r="B57" s="1" t="s">
        <v>1149</v>
      </c>
      <c r="C57" s="1" t="s">
        <v>227</v>
      </c>
      <c r="D57" s="4" t="s">
        <v>3346</v>
      </c>
      <c r="E57" s="3"/>
    </row>
    <row r="58" spans="1:5" x14ac:dyDescent="0.2">
      <c r="A58" s="1" t="s">
        <v>1208</v>
      </c>
      <c r="B58" s="1" t="s">
        <v>1209</v>
      </c>
      <c r="C58" s="1" t="s">
        <v>227</v>
      </c>
      <c r="D58" s="4" t="s">
        <v>3346</v>
      </c>
      <c r="E58" s="3"/>
    </row>
    <row r="59" spans="1:5" x14ac:dyDescent="0.2">
      <c r="A59" s="1" t="s">
        <v>1408</v>
      </c>
      <c r="B59" s="1" t="s">
        <v>1409</v>
      </c>
      <c r="C59" s="1" t="s">
        <v>227</v>
      </c>
      <c r="D59" s="4" t="s">
        <v>3346</v>
      </c>
      <c r="E59" s="3"/>
    </row>
    <row r="60" spans="1:5" x14ac:dyDescent="0.2">
      <c r="A60" s="1" t="s">
        <v>318</v>
      </c>
      <c r="B60" s="1" t="s">
        <v>319</v>
      </c>
      <c r="C60" s="1" t="s">
        <v>227</v>
      </c>
      <c r="D60" s="4" t="s">
        <v>3346</v>
      </c>
      <c r="E60" s="3"/>
    </row>
    <row r="61" spans="1:5" x14ac:dyDescent="0.2">
      <c r="A61" s="1" t="s">
        <v>1108</v>
      </c>
      <c r="B61" s="1" t="s">
        <v>1109</v>
      </c>
      <c r="C61" s="1" t="s">
        <v>227</v>
      </c>
      <c r="D61" s="4" t="s">
        <v>3346</v>
      </c>
      <c r="E61" s="3"/>
    </row>
    <row r="62" spans="1:5" x14ac:dyDescent="0.2">
      <c r="A62" s="1" t="s">
        <v>962</v>
      </c>
      <c r="B62" s="1" t="s">
        <v>963</v>
      </c>
      <c r="C62" s="1" t="s">
        <v>227</v>
      </c>
      <c r="D62" s="4" t="s">
        <v>3346</v>
      </c>
      <c r="E62" s="3"/>
    </row>
    <row r="63" spans="1:5" x14ac:dyDescent="0.2">
      <c r="A63" s="1" t="s">
        <v>964</v>
      </c>
      <c r="B63" s="1" t="s">
        <v>965</v>
      </c>
      <c r="C63" s="1" t="s">
        <v>227</v>
      </c>
      <c r="D63" s="4" t="s">
        <v>3346</v>
      </c>
      <c r="E63" s="3"/>
    </row>
    <row r="64" spans="1:5" x14ac:dyDescent="0.2">
      <c r="A64" s="1" t="s">
        <v>966</v>
      </c>
      <c r="B64" s="1" t="s">
        <v>967</v>
      </c>
      <c r="C64" s="1" t="s">
        <v>227</v>
      </c>
      <c r="D64" s="4" t="s">
        <v>3346</v>
      </c>
      <c r="E64" s="3"/>
    </row>
    <row r="65" spans="1:5" x14ac:dyDescent="0.2">
      <c r="A65" s="1" t="s">
        <v>320</v>
      </c>
      <c r="B65" s="1" t="s">
        <v>321</v>
      </c>
      <c r="C65" s="1" t="s">
        <v>227</v>
      </c>
      <c r="D65" s="4" t="s">
        <v>3346</v>
      </c>
      <c r="E65" s="3"/>
    </row>
    <row r="66" spans="1:5" x14ac:dyDescent="0.2">
      <c r="A66" s="1" t="s">
        <v>322</v>
      </c>
      <c r="B66" s="1" t="s">
        <v>323</v>
      </c>
      <c r="C66" s="1" t="s">
        <v>227</v>
      </c>
      <c r="D66" s="4" t="s">
        <v>3346</v>
      </c>
      <c r="E66" s="3"/>
    </row>
    <row r="67" spans="1:5" x14ac:dyDescent="0.2">
      <c r="A67" s="1" t="s">
        <v>324</v>
      </c>
      <c r="B67" s="1" t="s">
        <v>325</v>
      </c>
      <c r="C67" s="1" t="s">
        <v>227</v>
      </c>
      <c r="D67" s="4" t="s">
        <v>3346</v>
      </c>
      <c r="E67" s="3"/>
    </row>
    <row r="68" spans="1:5" x14ac:dyDescent="0.2">
      <c r="A68" s="1" t="s">
        <v>1110</v>
      </c>
      <c r="B68" s="1" t="s">
        <v>1111</v>
      </c>
      <c r="C68" s="1" t="s">
        <v>227</v>
      </c>
      <c r="D68" s="4" t="s">
        <v>3346</v>
      </c>
      <c r="E68" s="3"/>
    </row>
    <row r="69" spans="1:5" ht="25.5" x14ac:dyDescent="0.2">
      <c r="A69" s="1" t="s">
        <v>326</v>
      </c>
      <c r="B69" s="1" t="s">
        <v>327</v>
      </c>
      <c r="C69" s="1" t="s">
        <v>227</v>
      </c>
      <c r="D69" s="4" t="s">
        <v>3346</v>
      </c>
      <c r="E69" s="3"/>
    </row>
    <row r="70" spans="1:5" x14ac:dyDescent="0.2">
      <c r="A70" s="1" t="s">
        <v>922</v>
      </c>
      <c r="B70" s="1" t="s">
        <v>923</v>
      </c>
      <c r="C70" s="1" t="s">
        <v>227</v>
      </c>
      <c r="D70" s="4" t="s">
        <v>3346</v>
      </c>
      <c r="E70" s="3"/>
    </row>
    <row r="71" spans="1:5" x14ac:dyDescent="0.2">
      <c r="A71" s="1" t="s">
        <v>328</v>
      </c>
      <c r="B71" s="1" t="s">
        <v>329</v>
      </c>
      <c r="C71" s="1" t="s">
        <v>227</v>
      </c>
      <c r="D71" s="4" t="s">
        <v>3346</v>
      </c>
      <c r="E71" s="3"/>
    </row>
    <row r="72" spans="1:5" x14ac:dyDescent="0.2">
      <c r="A72" s="1" t="s">
        <v>330</v>
      </c>
      <c r="B72" s="1" t="s">
        <v>331</v>
      </c>
      <c r="C72" s="1" t="s">
        <v>227</v>
      </c>
      <c r="D72" s="4" t="s">
        <v>3346</v>
      </c>
      <c r="E72" s="3"/>
    </row>
    <row r="73" spans="1:5" x14ac:dyDescent="0.2">
      <c r="A73" s="1" t="s">
        <v>332</v>
      </c>
      <c r="B73" s="1" t="s">
        <v>333</v>
      </c>
      <c r="C73" s="1" t="s">
        <v>227</v>
      </c>
      <c r="D73" s="4" t="s">
        <v>3346</v>
      </c>
      <c r="E73" s="3"/>
    </row>
    <row r="74" spans="1:5" x14ac:dyDescent="0.2">
      <c r="A74" s="1" t="s">
        <v>334</v>
      </c>
      <c r="B74" s="1" t="s">
        <v>335</v>
      </c>
      <c r="C74" s="1" t="s">
        <v>227</v>
      </c>
      <c r="D74" s="4" t="s">
        <v>3346</v>
      </c>
      <c r="E74" s="3"/>
    </row>
    <row r="75" spans="1:5" x14ac:dyDescent="0.2">
      <c r="A75" s="1" t="s">
        <v>968</v>
      </c>
      <c r="B75" s="1" t="s">
        <v>969</v>
      </c>
      <c r="C75" s="1" t="s">
        <v>227</v>
      </c>
      <c r="D75" s="4" t="s">
        <v>3346</v>
      </c>
      <c r="E75" s="3"/>
    </row>
    <row r="76" spans="1:5" x14ac:dyDescent="0.2">
      <c r="A76" s="1" t="s">
        <v>970</v>
      </c>
      <c r="B76" s="1" t="s">
        <v>971</v>
      </c>
      <c r="C76" s="1" t="s">
        <v>227</v>
      </c>
      <c r="D76" s="4" t="s">
        <v>3346</v>
      </c>
      <c r="E76" s="3"/>
    </row>
    <row r="77" spans="1:5" x14ac:dyDescent="0.2">
      <c r="A77" s="1" t="s">
        <v>336</v>
      </c>
      <c r="B77" s="1" t="s">
        <v>337</v>
      </c>
      <c r="C77" s="1" t="s">
        <v>227</v>
      </c>
      <c r="D77" s="4" t="s">
        <v>3346</v>
      </c>
      <c r="E77" s="3"/>
    </row>
    <row r="78" spans="1:5" x14ac:dyDescent="0.2">
      <c r="A78" s="1" t="s">
        <v>972</v>
      </c>
      <c r="B78" s="1" t="s">
        <v>973</v>
      </c>
      <c r="C78" s="1" t="s">
        <v>227</v>
      </c>
      <c r="D78" s="4" t="s">
        <v>3346</v>
      </c>
      <c r="E78" s="3"/>
    </row>
    <row r="79" spans="1:5" x14ac:dyDescent="0.2">
      <c r="A79" s="1" t="s">
        <v>338</v>
      </c>
      <c r="B79" s="1" t="s">
        <v>339</v>
      </c>
      <c r="C79" s="1" t="s">
        <v>227</v>
      </c>
      <c r="D79" s="4" t="s">
        <v>3346</v>
      </c>
      <c r="E79" s="3"/>
    </row>
    <row r="80" spans="1:5" x14ac:dyDescent="0.2">
      <c r="A80" s="1" t="s">
        <v>340</v>
      </c>
      <c r="B80" s="1" t="s">
        <v>341</v>
      </c>
      <c r="C80" s="1" t="s">
        <v>227</v>
      </c>
      <c r="D80" s="4" t="s">
        <v>3346</v>
      </c>
      <c r="E80" s="3"/>
    </row>
    <row r="81" spans="1:5" x14ac:dyDescent="0.2">
      <c r="A81" s="1" t="s">
        <v>228</v>
      </c>
      <c r="B81" s="1" t="s">
        <v>229</v>
      </c>
      <c r="C81" s="1" t="s">
        <v>227</v>
      </c>
      <c r="D81" s="4" t="s">
        <v>3346</v>
      </c>
      <c r="E81" s="3"/>
    </row>
    <row r="82" spans="1:5" x14ac:dyDescent="0.2">
      <c r="A82" s="1" t="s">
        <v>342</v>
      </c>
      <c r="B82" s="1" t="s">
        <v>343</v>
      </c>
      <c r="C82" s="1" t="s">
        <v>227</v>
      </c>
      <c r="D82" s="4" t="s">
        <v>3346</v>
      </c>
      <c r="E82" s="3"/>
    </row>
    <row r="83" spans="1:5" x14ac:dyDescent="0.2">
      <c r="A83" s="1" t="s">
        <v>1392</v>
      </c>
      <c r="B83" s="1" t="s">
        <v>1393</v>
      </c>
      <c r="C83" s="1" t="s">
        <v>227</v>
      </c>
      <c r="D83" s="4" t="s">
        <v>3346</v>
      </c>
      <c r="E83" s="3"/>
    </row>
    <row r="84" spans="1:5" x14ac:dyDescent="0.2">
      <c r="A84" s="1" t="s">
        <v>250</v>
      </c>
      <c r="B84" s="1" t="s">
        <v>251</v>
      </c>
      <c r="C84" s="1" t="s">
        <v>227</v>
      </c>
      <c r="D84" s="4" t="s">
        <v>3346</v>
      </c>
      <c r="E84" s="3"/>
    </row>
    <row r="85" spans="1:5" x14ac:dyDescent="0.2">
      <c r="A85" s="1" t="s">
        <v>252</v>
      </c>
      <c r="B85" s="1" t="s">
        <v>253</v>
      </c>
      <c r="C85" s="1" t="s">
        <v>227</v>
      </c>
      <c r="D85" s="4" t="s">
        <v>3346</v>
      </c>
      <c r="E85" s="3"/>
    </row>
    <row r="86" spans="1:5" x14ac:dyDescent="0.2">
      <c r="A86" s="1" t="s">
        <v>1250</v>
      </c>
      <c r="B86" s="1" t="s">
        <v>1251</v>
      </c>
      <c r="C86" s="1" t="s">
        <v>227</v>
      </c>
      <c r="D86" s="4" t="s">
        <v>3346</v>
      </c>
      <c r="E86" s="3"/>
    </row>
    <row r="87" spans="1:5" x14ac:dyDescent="0.2">
      <c r="A87" s="1" t="s">
        <v>1252</v>
      </c>
      <c r="B87" s="1" t="s">
        <v>1253</v>
      </c>
      <c r="C87" s="1" t="s">
        <v>227</v>
      </c>
      <c r="D87" s="4" t="s">
        <v>3346</v>
      </c>
      <c r="E87" s="3"/>
    </row>
    <row r="88" spans="1:5" x14ac:dyDescent="0.2">
      <c r="A88" s="1" t="s">
        <v>1254</v>
      </c>
      <c r="B88" s="1" t="s">
        <v>1255</v>
      </c>
      <c r="C88" s="1" t="s">
        <v>227</v>
      </c>
      <c r="D88" s="4" t="s">
        <v>3346</v>
      </c>
      <c r="E88" s="3"/>
    </row>
    <row r="89" spans="1:5" x14ac:dyDescent="0.2">
      <c r="A89" s="1" t="s">
        <v>344</v>
      </c>
      <c r="B89" s="1" t="s">
        <v>345</v>
      </c>
      <c r="C89" s="1" t="s">
        <v>227</v>
      </c>
      <c r="D89" s="4" t="s">
        <v>3346</v>
      </c>
      <c r="E89" s="3"/>
    </row>
    <row r="90" spans="1:5" x14ac:dyDescent="0.2">
      <c r="A90" s="1" t="s">
        <v>1256</v>
      </c>
      <c r="B90" s="1" t="s">
        <v>1257</v>
      </c>
      <c r="C90" s="1" t="s">
        <v>227</v>
      </c>
      <c r="D90" s="4" t="s">
        <v>3346</v>
      </c>
      <c r="E90" s="3"/>
    </row>
    <row r="91" spans="1:5" x14ac:dyDescent="0.2">
      <c r="A91" s="1" t="s">
        <v>974</v>
      </c>
      <c r="B91" s="1" t="s">
        <v>975</v>
      </c>
      <c r="C91" s="1" t="s">
        <v>227</v>
      </c>
      <c r="D91" s="4" t="s">
        <v>3346</v>
      </c>
      <c r="E91" s="3"/>
    </row>
    <row r="92" spans="1:5" x14ac:dyDescent="0.2">
      <c r="A92" s="1" t="s">
        <v>346</v>
      </c>
      <c r="B92" s="1" t="s">
        <v>347</v>
      </c>
      <c r="C92" s="1" t="s">
        <v>227</v>
      </c>
      <c r="D92" s="4" t="s">
        <v>3346</v>
      </c>
      <c r="E92" s="3"/>
    </row>
    <row r="93" spans="1:5" x14ac:dyDescent="0.2">
      <c r="A93" s="1" t="s">
        <v>1258</v>
      </c>
      <c r="B93" s="1" t="s">
        <v>1259</v>
      </c>
      <c r="C93" s="1" t="s">
        <v>227</v>
      </c>
      <c r="D93" s="4" t="s">
        <v>3346</v>
      </c>
      <c r="E93" s="3"/>
    </row>
    <row r="94" spans="1:5" x14ac:dyDescent="0.2">
      <c r="A94" s="1" t="s">
        <v>348</v>
      </c>
      <c r="B94" s="1" t="s">
        <v>349</v>
      </c>
      <c r="C94" s="1" t="s">
        <v>227</v>
      </c>
      <c r="D94" s="4" t="s">
        <v>3346</v>
      </c>
      <c r="E94" s="3"/>
    </row>
    <row r="95" spans="1:5" x14ac:dyDescent="0.2">
      <c r="A95" s="1" t="s">
        <v>1440</v>
      </c>
      <c r="B95" s="1" t="s">
        <v>1441</v>
      </c>
      <c r="C95" s="1" t="s">
        <v>227</v>
      </c>
      <c r="D95" s="4" t="s">
        <v>3346</v>
      </c>
      <c r="E95" s="3"/>
    </row>
    <row r="96" spans="1:5" x14ac:dyDescent="0.2">
      <c r="A96" s="1" t="s">
        <v>1442</v>
      </c>
      <c r="B96" s="1" t="s">
        <v>1443</v>
      </c>
      <c r="C96" s="1" t="s">
        <v>227</v>
      </c>
      <c r="D96" s="4" t="s">
        <v>3346</v>
      </c>
      <c r="E96" s="3"/>
    </row>
    <row r="97" spans="1:5" x14ac:dyDescent="0.2">
      <c r="A97" s="1" t="s">
        <v>1444</v>
      </c>
      <c r="B97" s="1" t="s">
        <v>1445</v>
      </c>
      <c r="C97" s="1" t="s">
        <v>227</v>
      </c>
      <c r="D97" s="4" t="s">
        <v>3346</v>
      </c>
      <c r="E97" s="3"/>
    </row>
    <row r="98" spans="1:5" x14ac:dyDescent="0.2">
      <c r="A98" s="1" t="s">
        <v>1260</v>
      </c>
      <c r="B98" s="1" t="s">
        <v>1261</v>
      </c>
      <c r="C98" s="1" t="s">
        <v>227</v>
      </c>
      <c r="D98" s="4" t="s">
        <v>3346</v>
      </c>
      <c r="E98" s="3"/>
    </row>
    <row r="99" spans="1:5" x14ac:dyDescent="0.2">
      <c r="A99" s="1" t="s">
        <v>350</v>
      </c>
      <c r="B99" s="1" t="s">
        <v>351</v>
      </c>
      <c r="C99" s="1" t="s">
        <v>227</v>
      </c>
      <c r="D99" s="4" t="s">
        <v>3346</v>
      </c>
      <c r="E99" s="3"/>
    </row>
    <row r="100" spans="1:5" x14ac:dyDescent="0.2">
      <c r="A100" s="1" t="s">
        <v>352</v>
      </c>
      <c r="B100" s="1" t="s">
        <v>353</v>
      </c>
      <c r="C100" s="1" t="s">
        <v>227</v>
      </c>
      <c r="D100" s="4" t="s">
        <v>3346</v>
      </c>
      <c r="E100" s="3"/>
    </row>
    <row r="101" spans="1:5" x14ac:dyDescent="0.2">
      <c r="A101" s="1" t="s">
        <v>238</v>
      </c>
      <c r="B101" s="1" t="s">
        <v>239</v>
      </c>
      <c r="C101" s="1" t="s">
        <v>227</v>
      </c>
      <c r="D101" s="4" t="s">
        <v>3346</v>
      </c>
      <c r="E101" s="3"/>
    </row>
    <row r="102" spans="1:5" x14ac:dyDescent="0.2">
      <c r="A102" s="1" t="s">
        <v>1262</v>
      </c>
      <c r="B102" s="1" t="s">
        <v>1263</v>
      </c>
      <c r="C102" s="1" t="s">
        <v>227</v>
      </c>
      <c r="D102" s="4" t="s">
        <v>3346</v>
      </c>
      <c r="E102" s="3"/>
    </row>
    <row r="103" spans="1:5" x14ac:dyDescent="0.2">
      <c r="A103" s="1" t="s">
        <v>354</v>
      </c>
      <c r="B103" s="1" t="s">
        <v>355</v>
      </c>
      <c r="C103" s="1" t="s">
        <v>227</v>
      </c>
      <c r="D103" s="4" t="s">
        <v>3346</v>
      </c>
      <c r="E103" s="3"/>
    </row>
    <row r="104" spans="1:5" x14ac:dyDescent="0.2">
      <c r="A104" s="1" t="s">
        <v>356</v>
      </c>
      <c r="B104" s="1" t="s">
        <v>357</v>
      </c>
      <c r="C104" s="1" t="s">
        <v>227</v>
      </c>
      <c r="D104" s="4" t="s">
        <v>3346</v>
      </c>
      <c r="E104" s="3"/>
    </row>
    <row r="105" spans="1:5" x14ac:dyDescent="0.2">
      <c r="A105" s="1" t="s">
        <v>358</v>
      </c>
      <c r="B105" s="1" t="s">
        <v>359</v>
      </c>
      <c r="C105" s="1" t="s">
        <v>227</v>
      </c>
      <c r="D105" s="4" t="s">
        <v>3346</v>
      </c>
      <c r="E105" s="3"/>
    </row>
    <row r="106" spans="1:5" x14ac:dyDescent="0.2">
      <c r="A106" s="1" t="s">
        <v>360</v>
      </c>
      <c r="B106" s="1" t="s">
        <v>361</v>
      </c>
      <c r="C106" s="1" t="s">
        <v>227</v>
      </c>
      <c r="D106" s="4" t="s">
        <v>3346</v>
      </c>
      <c r="E106" s="3"/>
    </row>
    <row r="107" spans="1:5" x14ac:dyDescent="0.2">
      <c r="A107" s="1" t="s">
        <v>1264</v>
      </c>
      <c r="B107" s="1" t="s">
        <v>1265</v>
      </c>
      <c r="C107" s="1" t="s">
        <v>227</v>
      </c>
      <c r="D107" s="4" t="s">
        <v>3346</v>
      </c>
      <c r="E107" s="3"/>
    </row>
    <row r="108" spans="1:5" x14ac:dyDescent="0.2">
      <c r="A108" s="1" t="s">
        <v>362</v>
      </c>
      <c r="B108" s="1" t="s">
        <v>363</v>
      </c>
      <c r="C108" s="1" t="s">
        <v>227</v>
      </c>
      <c r="D108" s="4" t="s">
        <v>3346</v>
      </c>
      <c r="E108" s="3"/>
    </row>
    <row r="109" spans="1:5" x14ac:dyDescent="0.2">
      <c r="A109" s="1" t="s">
        <v>364</v>
      </c>
      <c r="B109" s="1" t="s">
        <v>365</v>
      </c>
      <c r="C109" s="1" t="s">
        <v>227</v>
      </c>
      <c r="D109" s="4" t="s">
        <v>3346</v>
      </c>
      <c r="E109" s="3"/>
    </row>
    <row r="110" spans="1:5" x14ac:dyDescent="0.2">
      <c r="A110" s="1" t="s">
        <v>1266</v>
      </c>
      <c r="B110" s="1" t="s">
        <v>1267</v>
      </c>
      <c r="C110" s="1" t="s">
        <v>227</v>
      </c>
      <c r="D110" s="4" t="s">
        <v>3346</v>
      </c>
      <c r="E110" s="3"/>
    </row>
    <row r="111" spans="1:5" x14ac:dyDescent="0.2">
      <c r="A111" s="1" t="s">
        <v>1150</v>
      </c>
      <c r="B111" s="1" t="s">
        <v>1151</v>
      </c>
      <c r="C111" s="1" t="s">
        <v>227</v>
      </c>
      <c r="D111" s="4" t="s">
        <v>3346</v>
      </c>
      <c r="E111" s="3"/>
    </row>
    <row r="112" spans="1:5" x14ac:dyDescent="0.2">
      <c r="A112" s="1" t="s">
        <v>1268</v>
      </c>
      <c r="B112" s="1" t="s">
        <v>1269</v>
      </c>
      <c r="C112" s="1" t="s">
        <v>227</v>
      </c>
      <c r="D112" s="4" t="s">
        <v>3346</v>
      </c>
      <c r="E112" s="3"/>
    </row>
    <row r="113" spans="1:5" ht="25.5" x14ac:dyDescent="0.2">
      <c r="A113" s="1" t="s">
        <v>366</v>
      </c>
      <c r="B113" s="1" t="s">
        <v>367</v>
      </c>
      <c r="C113" s="1" t="s">
        <v>227</v>
      </c>
      <c r="D113" s="4" t="s">
        <v>3346</v>
      </c>
      <c r="E113" s="3"/>
    </row>
    <row r="114" spans="1:5" x14ac:dyDescent="0.2">
      <c r="A114" s="1" t="s">
        <v>368</v>
      </c>
      <c r="B114" s="1" t="s">
        <v>369</v>
      </c>
      <c r="C114" s="1" t="s">
        <v>227</v>
      </c>
      <c r="D114" s="4" t="s">
        <v>3346</v>
      </c>
      <c r="E114" s="3"/>
    </row>
    <row r="115" spans="1:5" x14ac:dyDescent="0.2">
      <c r="A115" s="1" t="s">
        <v>1270</v>
      </c>
      <c r="B115" s="1" t="s">
        <v>1271</v>
      </c>
      <c r="C115" s="1" t="s">
        <v>227</v>
      </c>
      <c r="D115" s="4" t="s">
        <v>3346</v>
      </c>
      <c r="E115" s="3"/>
    </row>
    <row r="116" spans="1:5" x14ac:dyDescent="0.2">
      <c r="A116" s="1" t="s">
        <v>370</v>
      </c>
      <c r="B116" s="1" t="s">
        <v>371</v>
      </c>
      <c r="C116" s="1" t="s">
        <v>227</v>
      </c>
      <c r="D116" s="4" t="s">
        <v>3346</v>
      </c>
      <c r="E116" s="3"/>
    </row>
    <row r="117" spans="1:5" x14ac:dyDescent="0.2">
      <c r="A117" s="1" t="s">
        <v>976</v>
      </c>
      <c r="B117" s="1" t="s">
        <v>977</v>
      </c>
      <c r="C117" s="1" t="s">
        <v>227</v>
      </c>
      <c r="D117" s="4" t="s">
        <v>3346</v>
      </c>
      <c r="E117" s="3"/>
    </row>
    <row r="118" spans="1:5" x14ac:dyDescent="0.2">
      <c r="A118" s="1" t="s">
        <v>372</v>
      </c>
      <c r="B118" s="1" t="s">
        <v>373</v>
      </c>
      <c r="C118" s="1" t="s">
        <v>227</v>
      </c>
      <c r="D118" s="4" t="s">
        <v>3346</v>
      </c>
      <c r="E118" s="3"/>
    </row>
    <row r="119" spans="1:5" x14ac:dyDescent="0.2">
      <c r="A119" s="1" t="s">
        <v>374</v>
      </c>
      <c r="B119" s="1" t="s">
        <v>375</v>
      </c>
      <c r="C119" s="1" t="s">
        <v>227</v>
      </c>
      <c r="D119" s="4" t="s">
        <v>3346</v>
      </c>
      <c r="E119" s="3"/>
    </row>
    <row r="120" spans="1:5" x14ac:dyDescent="0.2">
      <c r="A120" s="1" t="s">
        <v>376</v>
      </c>
      <c r="B120" s="1" t="s">
        <v>377</v>
      </c>
      <c r="C120" s="1" t="s">
        <v>227</v>
      </c>
      <c r="D120" s="4" t="s">
        <v>3346</v>
      </c>
      <c r="E120" s="3"/>
    </row>
    <row r="121" spans="1:5" x14ac:dyDescent="0.2">
      <c r="A121" s="1" t="s">
        <v>378</v>
      </c>
      <c r="B121" s="1" t="s">
        <v>379</v>
      </c>
      <c r="C121" s="1" t="s">
        <v>227</v>
      </c>
      <c r="D121" s="4" t="s">
        <v>3346</v>
      </c>
      <c r="E121" s="3"/>
    </row>
    <row r="122" spans="1:5" x14ac:dyDescent="0.2">
      <c r="A122" s="1" t="s">
        <v>978</v>
      </c>
      <c r="B122" s="1" t="s">
        <v>979</v>
      </c>
      <c r="C122" s="1" t="s">
        <v>227</v>
      </c>
      <c r="D122" s="4" t="s">
        <v>3346</v>
      </c>
      <c r="E122" s="3"/>
    </row>
    <row r="123" spans="1:5" x14ac:dyDescent="0.2">
      <c r="A123" s="1" t="s">
        <v>1272</v>
      </c>
      <c r="B123" s="1" t="s">
        <v>1273</v>
      </c>
      <c r="C123" s="1" t="s">
        <v>227</v>
      </c>
      <c r="D123" s="4" t="s">
        <v>3346</v>
      </c>
      <c r="E123" s="3"/>
    </row>
    <row r="124" spans="1:5" x14ac:dyDescent="0.2">
      <c r="A124" s="1" t="s">
        <v>1274</v>
      </c>
      <c r="B124" s="1" t="s">
        <v>1275</v>
      </c>
      <c r="C124" s="1" t="s">
        <v>227</v>
      </c>
      <c r="D124" s="4" t="s">
        <v>3346</v>
      </c>
      <c r="E124" s="3"/>
    </row>
    <row r="125" spans="1:5" x14ac:dyDescent="0.2">
      <c r="A125" s="1" t="s">
        <v>380</v>
      </c>
      <c r="B125" s="1" t="s">
        <v>381</v>
      </c>
      <c r="C125" s="1" t="s">
        <v>227</v>
      </c>
      <c r="D125" s="4" t="s">
        <v>3346</v>
      </c>
      <c r="E125" s="3"/>
    </row>
    <row r="126" spans="1:5" x14ac:dyDescent="0.2">
      <c r="A126" s="1" t="s">
        <v>382</v>
      </c>
      <c r="B126" s="1" t="s">
        <v>383</v>
      </c>
      <c r="C126" s="1" t="s">
        <v>227</v>
      </c>
      <c r="D126" s="4" t="s">
        <v>3346</v>
      </c>
      <c r="E126" s="3"/>
    </row>
    <row r="127" spans="1:5" x14ac:dyDescent="0.2">
      <c r="A127" s="1" t="s">
        <v>980</v>
      </c>
      <c r="B127" s="1" t="s">
        <v>981</v>
      </c>
      <c r="C127" s="1" t="s">
        <v>227</v>
      </c>
      <c r="D127" s="4" t="s">
        <v>3346</v>
      </c>
      <c r="E127" s="3"/>
    </row>
    <row r="128" spans="1:5" x14ac:dyDescent="0.2">
      <c r="A128" s="1" t="s">
        <v>384</v>
      </c>
      <c r="B128" s="1" t="s">
        <v>385</v>
      </c>
      <c r="C128" s="1" t="s">
        <v>227</v>
      </c>
      <c r="D128" s="4" t="s">
        <v>3346</v>
      </c>
      <c r="E128" s="3"/>
    </row>
    <row r="129" spans="1:5" x14ac:dyDescent="0.2">
      <c r="A129" s="1" t="s">
        <v>386</v>
      </c>
      <c r="B129" s="1" t="s">
        <v>387</v>
      </c>
      <c r="C129" s="1" t="s">
        <v>227</v>
      </c>
      <c r="D129" s="4" t="s">
        <v>3346</v>
      </c>
      <c r="E129" s="3"/>
    </row>
    <row r="130" spans="1:5" x14ac:dyDescent="0.2">
      <c r="A130" s="1" t="s">
        <v>388</v>
      </c>
      <c r="B130" s="1" t="s">
        <v>389</v>
      </c>
      <c r="C130" s="1" t="s">
        <v>227</v>
      </c>
      <c r="D130" s="4" t="s">
        <v>3346</v>
      </c>
      <c r="E130" s="3"/>
    </row>
    <row r="131" spans="1:5" x14ac:dyDescent="0.2">
      <c r="A131" s="1" t="s">
        <v>390</v>
      </c>
      <c r="B131" s="1" t="s">
        <v>391</v>
      </c>
      <c r="C131" s="1" t="s">
        <v>227</v>
      </c>
      <c r="D131" s="4" t="s">
        <v>3346</v>
      </c>
      <c r="E131" s="3"/>
    </row>
    <row r="132" spans="1:5" x14ac:dyDescent="0.2">
      <c r="A132" s="1" t="s">
        <v>392</v>
      </c>
      <c r="B132" s="1" t="s">
        <v>393</v>
      </c>
      <c r="C132" s="1" t="s">
        <v>227</v>
      </c>
      <c r="D132" s="4" t="s">
        <v>3346</v>
      </c>
      <c r="E132" s="3"/>
    </row>
    <row r="133" spans="1:5" x14ac:dyDescent="0.2">
      <c r="A133" s="1" t="s">
        <v>394</v>
      </c>
      <c r="B133" s="1" t="s">
        <v>395</v>
      </c>
      <c r="C133" s="1" t="s">
        <v>227</v>
      </c>
      <c r="D133" s="4" t="s">
        <v>3346</v>
      </c>
      <c r="E133" s="3"/>
    </row>
    <row r="134" spans="1:5" x14ac:dyDescent="0.2">
      <c r="A134" s="1" t="s">
        <v>396</v>
      </c>
      <c r="B134" s="1" t="s">
        <v>397</v>
      </c>
      <c r="C134" s="1" t="s">
        <v>227</v>
      </c>
      <c r="D134" s="4" t="s">
        <v>3346</v>
      </c>
      <c r="E134" s="3"/>
    </row>
    <row r="135" spans="1:5" x14ac:dyDescent="0.2">
      <c r="A135" s="1" t="s">
        <v>398</v>
      </c>
      <c r="B135" s="1" t="s">
        <v>399</v>
      </c>
      <c r="C135" s="1" t="s">
        <v>227</v>
      </c>
      <c r="D135" s="4" t="s">
        <v>3346</v>
      </c>
      <c r="E135" s="3"/>
    </row>
    <row r="136" spans="1:5" x14ac:dyDescent="0.2">
      <c r="A136" s="1" t="s">
        <v>400</v>
      </c>
      <c r="B136" s="1" t="s">
        <v>401</v>
      </c>
      <c r="C136" s="1" t="s">
        <v>227</v>
      </c>
      <c r="D136" s="4" t="s">
        <v>3346</v>
      </c>
      <c r="E136" s="3"/>
    </row>
    <row r="137" spans="1:5" x14ac:dyDescent="0.2">
      <c r="A137" s="1" t="s">
        <v>402</v>
      </c>
      <c r="B137" s="1" t="s">
        <v>403</v>
      </c>
      <c r="C137" s="1" t="s">
        <v>227</v>
      </c>
      <c r="D137" s="4" t="s">
        <v>3346</v>
      </c>
      <c r="E137" s="3"/>
    </row>
    <row r="138" spans="1:5" x14ac:dyDescent="0.2">
      <c r="A138" s="1" t="s">
        <v>404</v>
      </c>
      <c r="B138" s="1" t="s">
        <v>405</v>
      </c>
      <c r="C138" s="1" t="s">
        <v>227</v>
      </c>
      <c r="D138" s="4" t="s">
        <v>3346</v>
      </c>
      <c r="E138" s="3"/>
    </row>
    <row r="139" spans="1:5" x14ac:dyDescent="0.2">
      <c r="A139" s="1" t="s">
        <v>406</v>
      </c>
      <c r="B139" s="1" t="s">
        <v>407</v>
      </c>
      <c r="C139" s="1" t="s">
        <v>227</v>
      </c>
      <c r="D139" s="4" t="s">
        <v>3346</v>
      </c>
      <c r="E139" s="3"/>
    </row>
    <row r="140" spans="1:5" x14ac:dyDescent="0.2">
      <c r="A140" s="1" t="s">
        <v>1276</v>
      </c>
      <c r="B140" s="1" t="s">
        <v>1277</v>
      </c>
      <c r="C140" s="1" t="s">
        <v>227</v>
      </c>
      <c r="D140" s="4" t="s">
        <v>3346</v>
      </c>
      <c r="E140" s="3"/>
    </row>
    <row r="141" spans="1:5" x14ac:dyDescent="0.2">
      <c r="A141" s="1" t="s">
        <v>408</v>
      </c>
      <c r="B141" s="1" t="s">
        <v>409</v>
      </c>
      <c r="C141" s="1" t="s">
        <v>227</v>
      </c>
      <c r="D141" s="4" t="s">
        <v>3346</v>
      </c>
      <c r="E141" s="3"/>
    </row>
    <row r="142" spans="1:5" x14ac:dyDescent="0.2">
      <c r="A142" s="1" t="s">
        <v>1278</v>
      </c>
      <c r="B142" s="1" t="s">
        <v>1279</v>
      </c>
      <c r="C142" s="1" t="s">
        <v>227</v>
      </c>
      <c r="D142" s="4" t="s">
        <v>3346</v>
      </c>
      <c r="E142" s="3"/>
    </row>
    <row r="143" spans="1:5" x14ac:dyDescent="0.2">
      <c r="A143" s="1" t="s">
        <v>410</v>
      </c>
      <c r="B143" s="1" t="s">
        <v>411</v>
      </c>
      <c r="C143" s="1" t="s">
        <v>227</v>
      </c>
      <c r="D143" s="4" t="s">
        <v>3346</v>
      </c>
      <c r="E143" s="3"/>
    </row>
    <row r="144" spans="1:5" x14ac:dyDescent="0.2">
      <c r="A144" s="1" t="s">
        <v>412</v>
      </c>
      <c r="B144" s="1" t="s">
        <v>413</v>
      </c>
      <c r="C144" s="1" t="s">
        <v>227</v>
      </c>
      <c r="D144" s="4" t="s">
        <v>3346</v>
      </c>
      <c r="E144" s="3"/>
    </row>
    <row r="145" spans="1:5" x14ac:dyDescent="0.2">
      <c r="A145" s="1" t="s">
        <v>1280</v>
      </c>
      <c r="B145" s="1" t="s">
        <v>1281</v>
      </c>
      <c r="C145" s="1" t="s">
        <v>227</v>
      </c>
      <c r="D145" s="4" t="s">
        <v>3346</v>
      </c>
      <c r="E145" s="3"/>
    </row>
    <row r="146" spans="1:5" x14ac:dyDescent="0.2">
      <c r="A146" s="1" t="s">
        <v>414</v>
      </c>
      <c r="B146" s="1" t="s">
        <v>415</v>
      </c>
      <c r="C146" s="1" t="s">
        <v>227</v>
      </c>
      <c r="D146" s="4" t="s">
        <v>3346</v>
      </c>
      <c r="E146" s="3"/>
    </row>
    <row r="147" spans="1:5" x14ac:dyDescent="0.2">
      <c r="A147" s="1" t="s">
        <v>982</v>
      </c>
      <c r="B147" s="1" t="s">
        <v>983</v>
      </c>
      <c r="C147" s="1" t="s">
        <v>227</v>
      </c>
      <c r="D147" s="4" t="s">
        <v>3346</v>
      </c>
      <c r="E147" s="3"/>
    </row>
    <row r="148" spans="1:5" x14ac:dyDescent="0.2">
      <c r="A148" s="1" t="s">
        <v>984</v>
      </c>
      <c r="B148" s="1" t="s">
        <v>985</v>
      </c>
      <c r="C148" s="1" t="s">
        <v>227</v>
      </c>
      <c r="D148" s="4" t="s">
        <v>3346</v>
      </c>
      <c r="E148" s="3"/>
    </row>
    <row r="149" spans="1:5" x14ac:dyDescent="0.2">
      <c r="A149" s="1" t="s">
        <v>986</v>
      </c>
      <c r="B149" s="1" t="s">
        <v>987</v>
      </c>
      <c r="C149" s="1" t="s">
        <v>227</v>
      </c>
      <c r="D149" s="4" t="s">
        <v>3346</v>
      </c>
      <c r="E149" s="3"/>
    </row>
    <row r="150" spans="1:5" x14ac:dyDescent="0.2">
      <c r="A150" s="1" t="s">
        <v>416</v>
      </c>
      <c r="B150" s="1" t="s">
        <v>417</v>
      </c>
      <c r="C150" s="1" t="s">
        <v>227</v>
      </c>
      <c r="D150" s="4" t="s">
        <v>3346</v>
      </c>
      <c r="E150" s="3"/>
    </row>
    <row r="151" spans="1:5" x14ac:dyDescent="0.2">
      <c r="A151" s="1" t="s">
        <v>418</v>
      </c>
      <c r="B151" s="1" t="s">
        <v>419</v>
      </c>
      <c r="C151" s="1" t="s">
        <v>227</v>
      </c>
      <c r="D151" s="4" t="s">
        <v>3346</v>
      </c>
      <c r="E151" s="3"/>
    </row>
    <row r="152" spans="1:5" x14ac:dyDescent="0.2">
      <c r="A152" s="1" t="s">
        <v>420</v>
      </c>
      <c r="B152" s="1" t="s">
        <v>421</v>
      </c>
      <c r="C152" s="1" t="s">
        <v>227</v>
      </c>
      <c r="D152" s="4" t="s">
        <v>3346</v>
      </c>
      <c r="E152" s="3"/>
    </row>
    <row r="153" spans="1:5" x14ac:dyDescent="0.2">
      <c r="A153" s="1" t="s">
        <v>988</v>
      </c>
      <c r="B153" s="1" t="s">
        <v>989</v>
      </c>
      <c r="C153" s="1" t="s">
        <v>227</v>
      </c>
      <c r="D153" s="4" t="s">
        <v>3346</v>
      </c>
      <c r="E153" s="3"/>
    </row>
    <row r="154" spans="1:5" x14ac:dyDescent="0.2">
      <c r="A154" s="1" t="s">
        <v>1282</v>
      </c>
      <c r="B154" s="1" t="s">
        <v>1283</v>
      </c>
      <c r="C154" s="1" t="s">
        <v>227</v>
      </c>
      <c r="D154" s="4" t="s">
        <v>3346</v>
      </c>
      <c r="E154" s="3"/>
    </row>
    <row r="155" spans="1:5" x14ac:dyDescent="0.2">
      <c r="A155" s="1" t="s">
        <v>422</v>
      </c>
      <c r="B155" s="1" t="s">
        <v>423</v>
      </c>
      <c r="C155" s="1" t="s">
        <v>227</v>
      </c>
      <c r="D155" s="4" t="s">
        <v>3346</v>
      </c>
      <c r="E155" s="3"/>
    </row>
    <row r="156" spans="1:5" x14ac:dyDescent="0.2">
      <c r="A156" s="1" t="s">
        <v>1284</v>
      </c>
      <c r="B156" s="1" t="s">
        <v>1285</v>
      </c>
      <c r="C156" s="1" t="s">
        <v>227</v>
      </c>
      <c r="D156" s="4" t="s">
        <v>3346</v>
      </c>
      <c r="E156" s="3"/>
    </row>
    <row r="157" spans="1:5" x14ac:dyDescent="0.2">
      <c r="A157" s="1" t="s">
        <v>1286</v>
      </c>
      <c r="B157" s="1" t="s">
        <v>1287</v>
      </c>
      <c r="C157" s="1" t="s">
        <v>227</v>
      </c>
      <c r="D157" s="4" t="s">
        <v>3346</v>
      </c>
      <c r="E157" s="3"/>
    </row>
    <row r="158" spans="1:5" x14ac:dyDescent="0.2">
      <c r="A158" s="1" t="s">
        <v>1288</v>
      </c>
      <c r="B158" s="1" t="s">
        <v>1289</v>
      </c>
      <c r="C158" s="1" t="s">
        <v>227</v>
      </c>
      <c r="D158" s="4" t="s">
        <v>3346</v>
      </c>
      <c r="E158" s="3"/>
    </row>
    <row r="159" spans="1:5" x14ac:dyDescent="0.2">
      <c r="A159" s="1" t="s">
        <v>1290</v>
      </c>
      <c r="B159" s="1" t="s">
        <v>1291</v>
      </c>
      <c r="C159" s="1" t="s">
        <v>227</v>
      </c>
      <c r="D159" s="4" t="s">
        <v>3346</v>
      </c>
      <c r="E159" s="3"/>
    </row>
    <row r="160" spans="1:5" x14ac:dyDescent="0.2">
      <c r="A160" s="1" t="s">
        <v>1292</v>
      </c>
      <c r="B160" s="1" t="s">
        <v>1293</v>
      </c>
      <c r="C160" s="1" t="s">
        <v>227</v>
      </c>
      <c r="D160" s="4" t="s">
        <v>3346</v>
      </c>
      <c r="E160" s="3"/>
    </row>
    <row r="161" spans="1:5" x14ac:dyDescent="0.2">
      <c r="A161" s="1" t="s">
        <v>424</v>
      </c>
      <c r="B161" s="1" t="s">
        <v>425</v>
      </c>
      <c r="C161" s="1" t="s">
        <v>227</v>
      </c>
      <c r="D161" s="4" t="s">
        <v>3346</v>
      </c>
      <c r="E161" s="3"/>
    </row>
    <row r="162" spans="1:5" x14ac:dyDescent="0.2">
      <c r="A162" s="1" t="s">
        <v>1210</v>
      </c>
      <c r="B162" s="1" t="s">
        <v>1211</v>
      </c>
      <c r="C162" s="1" t="s">
        <v>227</v>
      </c>
      <c r="D162" s="4" t="s">
        <v>3346</v>
      </c>
      <c r="E162" s="3"/>
    </row>
    <row r="163" spans="1:5" x14ac:dyDescent="0.2">
      <c r="A163" s="1" t="s">
        <v>1212</v>
      </c>
      <c r="B163" s="1" t="s">
        <v>1213</v>
      </c>
      <c r="C163" s="1" t="s">
        <v>227</v>
      </c>
      <c r="D163" s="4" t="s">
        <v>3346</v>
      </c>
      <c r="E163" s="3"/>
    </row>
    <row r="164" spans="1:5" x14ac:dyDescent="0.2">
      <c r="A164" s="1" t="s">
        <v>1152</v>
      </c>
      <c r="B164" s="1" t="s">
        <v>1153</v>
      </c>
      <c r="C164" s="1" t="s">
        <v>227</v>
      </c>
      <c r="D164" s="4" t="s">
        <v>3346</v>
      </c>
      <c r="E164" s="3"/>
    </row>
    <row r="165" spans="1:5" x14ac:dyDescent="0.2">
      <c r="A165" s="1" t="s">
        <v>1294</v>
      </c>
      <c r="B165" s="1" t="s">
        <v>1295</v>
      </c>
      <c r="C165" s="1" t="s">
        <v>227</v>
      </c>
      <c r="D165" s="4" t="s">
        <v>3346</v>
      </c>
      <c r="E165" s="3"/>
    </row>
    <row r="166" spans="1:5" x14ac:dyDescent="0.2">
      <c r="A166" s="1" t="s">
        <v>924</v>
      </c>
      <c r="B166" s="1" t="s">
        <v>925</v>
      </c>
      <c r="C166" s="1" t="s">
        <v>227</v>
      </c>
      <c r="D166" s="4" t="s">
        <v>3346</v>
      </c>
      <c r="E166" s="3"/>
    </row>
    <row r="167" spans="1:5" x14ac:dyDescent="0.2">
      <c r="A167" s="1" t="s">
        <v>426</v>
      </c>
      <c r="B167" s="1" t="s">
        <v>427</v>
      </c>
      <c r="C167" s="1" t="s">
        <v>227</v>
      </c>
      <c r="D167" s="4" t="s">
        <v>3346</v>
      </c>
      <c r="E167" s="3"/>
    </row>
    <row r="168" spans="1:5" x14ac:dyDescent="0.2">
      <c r="A168" s="1" t="s">
        <v>428</v>
      </c>
      <c r="B168" s="1" t="s">
        <v>429</v>
      </c>
      <c r="C168" s="1" t="s">
        <v>227</v>
      </c>
      <c r="D168" s="4" t="s">
        <v>3346</v>
      </c>
      <c r="E168" s="3"/>
    </row>
    <row r="169" spans="1:5" x14ac:dyDescent="0.2">
      <c r="A169" s="1" t="s">
        <v>430</v>
      </c>
      <c r="B169" s="1" t="s">
        <v>431</v>
      </c>
      <c r="C169" s="1" t="s">
        <v>227</v>
      </c>
      <c r="D169" s="4" t="s">
        <v>3346</v>
      </c>
      <c r="E169" s="3"/>
    </row>
    <row r="170" spans="1:5" x14ac:dyDescent="0.2">
      <c r="A170" s="1" t="s">
        <v>432</v>
      </c>
      <c r="B170" s="1" t="s">
        <v>433</v>
      </c>
      <c r="C170" s="1" t="s">
        <v>227</v>
      </c>
      <c r="D170" s="4" t="s">
        <v>3346</v>
      </c>
      <c r="E170" s="3"/>
    </row>
    <row r="171" spans="1:5" x14ac:dyDescent="0.2">
      <c r="A171" s="1" t="s">
        <v>434</v>
      </c>
      <c r="B171" s="1" t="s">
        <v>435</v>
      </c>
      <c r="C171" s="1" t="s">
        <v>227</v>
      </c>
      <c r="D171" s="4" t="s">
        <v>3346</v>
      </c>
      <c r="E171" s="3"/>
    </row>
    <row r="172" spans="1:5" x14ac:dyDescent="0.2">
      <c r="A172" s="1" t="s">
        <v>436</v>
      </c>
      <c r="B172" s="1" t="s">
        <v>437</v>
      </c>
      <c r="C172" s="1" t="s">
        <v>227</v>
      </c>
      <c r="D172" s="4" t="s">
        <v>3346</v>
      </c>
      <c r="E172" s="3"/>
    </row>
    <row r="173" spans="1:5" x14ac:dyDescent="0.2">
      <c r="A173" s="1" t="s">
        <v>1296</v>
      </c>
      <c r="B173" s="1" t="s">
        <v>1297</v>
      </c>
      <c r="C173" s="1" t="s">
        <v>227</v>
      </c>
      <c r="D173" s="4" t="s">
        <v>3346</v>
      </c>
      <c r="E173" s="3"/>
    </row>
    <row r="174" spans="1:5" x14ac:dyDescent="0.2">
      <c r="A174" s="1" t="s">
        <v>1298</v>
      </c>
      <c r="B174" s="1" t="s">
        <v>1299</v>
      </c>
      <c r="C174" s="1" t="s">
        <v>227</v>
      </c>
      <c r="D174" s="4" t="s">
        <v>3346</v>
      </c>
      <c r="E174" s="3"/>
    </row>
    <row r="175" spans="1:5" x14ac:dyDescent="0.2">
      <c r="A175" s="1" t="s">
        <v>1410</v>
      </c>
      <c r="B175" s="1" t="s">
        <v>1411</v>
      </c>
      <c r="C175" s="1" t="s">
        <v>227</v>
      </c>
      <c r="D175" s="4" t="s">
        <v>3346</v>
      </c>
      <c r="E175" s="3"/>
    </row>
    <row r="176" spans="1:5" x14ac:dyDescent="0.2">
      <c r="A176" s="1" t="s">
        <v>1386</v>
      </c>
      <c r="B176" s="1" t="s">
        <v>1387</v>
      </c>
      <c r="C176" s="1" t="s">
        <v>227</v>
      </c>
      <c r="D176" s="4" t="s">
        <v>3346</v>
      </c>
      <c r="E176" s="3"/>
    </row>
    <row r="177" spans="1:5" x14ac:dyDescent="0.2">
      <c r="A177" s="1" t="s">
        <v>990</v>
      </c>
      <c r="B177" s="1" t="s">
        <v>991</v>
      </c>
      <c r="C177" s="1" t="s">
        <v>227</v>
      </c>
      <c r="D177" s="4" t="s">
        <v>3346</v>
      </c>
      <c r="E177" s="3"/>
    </row>
    <row r="178" spans="1:5" x14ac:dyDescent="0.2">
      <c r="A178" s="1" t="s">
        <v>438</v>
      </c>
      <c r="B178" s="1" t="s">
        <v>439</v>
      </c>
      <c r="C178" s="1" t="s">
        <v>227</v>
      </c>
      <c r="D178" s="4" t="s">
        <v>3346</v>
      </c>
      <c r="E178" s="3"/>
    </row>
    <row r="179" spans="1:5" x14ac:dyDescent="0.2">
      <c r="A179" s="1" t="s">
        <v>440</v>
      </c>
      <c r="B179" s="1" t="s">
        <v>441</v>
      </c>
      <c r="C179" s="1" t="s">
        <v>227</v>
      </c>
      <c r="D179" s="4" t="s">
        <v>3346</v>
      </c>
      <c r="E179" s="3"/>
    </row>
    <row r="180" spans="1:5" x14ac:dyDescent="0.2">
      <c r="A180" s="1" t="s">
        <v>442</v>
      </c>
      <c r="B180" s="1" t="s">
        <v>443</v>
      </c>
      <c r="C180" s="1" t="s">
        <v>227</v>
      </c>
      <c r="D180" s="4" t="s">
        <v>3346</v>
      </c>
      <c r="E180" s="3"/>
    </row>
    <row r="181" spans="1:5" x14ac:dyDescent="0.2">
      <c r="A181" s="1" t="s">
        <v>1214</v>
      </c>
      <c r="B181" s="1" t="s">
        <v>1215</v>
      </c>
      <c r="C181" s="1" t="s">
        <v>227</v>
      </c>
      <c r="D181" s="4" t="s">
        <v>3346</v>
      </c>
      <c r="E181" s="3"/>
    </row>
    <row r="182" spans="1:5" x14ac:dyDescent="0.2">
      <c r="A182" s="1" t="s">
        <v>1216</v>
      </c>
      <c r="B182" s="1" t="s">
        <v>1217</v>
      </c>
      <c r="C182" s="1" t="s">
        <v>227</v>
      </c>
      <c r="D182" s="4" t="s">
        <v>3346</v>
      </c>
      <c r="E182" s="3"/>
    </row>
    <row r="183" spans="1:5" x14ac:dyDescent="0.2">
      <c r="A183" s="1" t="s">
        <v>1192</v>
      </c>
      <c r="B183" s="1" t="s">
        <v>1193</v>
      </c>
      <c r="C183" s="1" t="s">
        <v>227</v>
      </c>
      <c r="D183" s="4" t="s">
        <v>3346</v>
      </c>
      <c r="E183" s="3"/>
    </row>
    <row r="184" spans="1:5" x14ac:dyDescent="0.2">
      <c r="A184" s="1" t="s">
        <v>1218</v>
      </c>
      <c r="B184" s="1" t="s">
        <v>1219</v>
      </c>
      <c r="C184" s="1" t="s">
        <v>227</v>
      </c>
      <c r="D184" s="4" t="s">
        <v>3346</v>
      </c>
      <c r="E184" s="3"/>
    </row>
    <row r="185" spans="1:5" x14ac:dyDescent="0.2">
      <c r="A185" s="1" t="s">
        <v>1220</v>
      </c>
      <c r="B185" s="1" t="s">
        <v>1221</v>
      </c>
      <c r="C185" s="1" t="s">
        <v>227</v>
      </c>
      <c r="D185" s="4" t="s">
        <v>3346</v>
      </c>
      <c r="E185" s="3"/>
    </row>
    <row r="186" spans="1:5" x14ac:dyDescent="0.2">
      <c r="A186" s="1" t="s">
        <v>1222</v>
      </c>
      <c r="B186" s="1" t="s">
        <v>1223</v>
      </c>
      <c r="C186" s="1" t="s">
        <v>227</v>
      </c>
      <c r="D186" s="4" t="s">
        <v>3346</v>
      </c>
      <c r="E186" s="3"/>
    </row>
    <row r="187" spans="1:5" x14ac:dyDescent="0.2">
      <c r="A187" s="1" t="s">
        <v>1154</v>
      </c>
      <c r="B187" s="1" t="s">
        <v>1155</v>
      </c>
      <c r="C187" s="1" t="s">
        <v>227</v>
      </c>
      <c r="D187" s="4" t="s">
        <v>3346</v>
      </c>
      <c r="E187" s="3"/>
    </row>
    <row r="188" spans="1:5" x14ac:dyDescent="0.2">
      <c r="A188" s="1" t="s">
        <v>1156</v>
      </c>
      <c r="B188" s="1" t="s">
        <v>1157</v>
      </c>
      <c r="C188" s="1" t="s">
        <v>227</v>
      </c>
      <c r="D188" s="4" t="s">
        <v>3346</v>
      </c>
      <c r="E188" s="3"/>
    </row>
    <row r="189" spans="1:5" x14ac:dyDescent="0.2">
      <c r="A189" s="1" t="s">
        <v>1224</v>
      </c>
      <c r="B189" s="1" t="s">
        <v>1225</v>
      </c>
      <c r="C189" s="1" t="s">
        <v>227</v>
      </c>
      <c r="D189" s="4" t="s">
        <v>3346</v>
      </c>
      <c r="E189" s="3"/>
    </row>
    <row r="190" spans="1:5" x14ac:dyDescent="0.2">
      <c r="A190" s="1" t="s">
        <v>444</v>
      </c>
      <c r="B190" s="1" t="s">
        <v>445</v>
      </c>
      <c r="C190" s="1" t="s">
        <v>227</v>
      </c>
      <c r="D190" s="4" t="s">
        <v>3346</v>
      </c>
      <c r="E190" s="3"/>
    </row>
    <row r="191" spans="1:5" x14ac:dyDescent="0.2">
      <c r="A191" s="1" t="s">
        <v>446</v>
      </c>
      <c r="B191" s="1" t="s">
        <v>447</v>
      </c>
      <c r="C191" s="1" t="s">
        <v>227</v>
      </c>
      <c r="D191" s="4" t="s">
        <v>3346</v>
      </c>
      <c r="E191" s="3"/>
    </row>
    <row r="192" spans="1:5" x14ac:dyDescent="0.2">
      <c r="A192" s="1" t="s">
        <v>448</v>
      </c>
      <c r="B192" s="1" t="s">
        <v>449</v>
      </c>
      <c r="C192" s="1" t="s">
        <v>227</v>
      </c>
      <c r="D192" s="4" t="s">
        <v>3346</v>
      </c>
      <c r="E192" s="3"/>
    </row>
    <row r="193" spans="1:5" x14ac:dyDescent="0.2">
      <c r="A193" s="1" t="s">
        <v>1412</v>
      </c>
      <c r="B193" s="1" t="s">
        <v>1413</v>
      </c>
      <c r="C193" s="1" t="s">
        <v>227</v>
      </c>
      <c r="D193" s="4" t="s">
        <v>3346</v>
      </c>
      <c r="E193" s="3"/>
    </row>
    <row r="194" spans="1:5" x14ac:dyDescent="0.2">
      <c r="A194" s="1" t="s">
        <v>1300</v>
      </c>
      <c r="B194" s="1" t="s">
        <v>1301</v>
      </c>
      <c r="C194" s="1" t="s">
        <v>227</v>
      </c>
      <c r="D194" s="4" t="s">
        <v>3346</v>
      </c>
      <c r="E194" s="3"/>
    </row>
    <row r="195" spans="1:5" x14ac:dyDescent="0.2">
      <c r="A195" s="1" t="s">
        <v>262</v>
      </c>
      <c r="B195" s="1" t="s">
        <v>263</v>
      </c>
      <c r="C195" s="1" t="s">
        <v>227</v>
      </c>
      <c r="D195" s="4" t="s">
        <v>3346</v>
      </c>
      <c r="E195" s="3"/>
    </row>
    <row r="196" spans="1:5" x14ac:dyDescent="0.2">
      <c r="A196" s="1" t="s">
        <v>992</v>
      </c>
      <c r="B196" s="1" t="s">
        <v>993</v>
      </c>
      <c r="C196" s="1" t="s">
        <v>227</v>
      </c>
      <c r="D196" s="4" t="s">
        <v>3346</v>
      </c>
      <c r="E196" s="3"/>
    </row>
    <row r="197" spans="1:5" x14ac:dyDescent="0.2">
      <c r="A197" s="1" t="s">
        <v>994</v>
      </c>
      <c r="B197" s="1" t="s">
        <v>995</v>
      </c>
      <c r="C197" s="1" t="s">
        <v>227</v>
      </c>
      <c r="D197" s="4" t="s">
        <v>3346</v>
      </c>
      <c r="E197" s="3"/>
    </row>
    <row r="198" spans="1:5" x14ac:dyDescent="0.2">
      <c r="A198" s="1" t="s">
        <v>1454</v>
      </c>
      <c r="B198" s="1" t="s">
        <v>1455</v>
      </c>
      <c r="C198" s="1" t="s">
        <v>227</v>
      </c>
      <c r="D198" s="4" t="s">
        <v>3346</v>
      </c>
      <c r="E198" s="3"/>
    </row>
    <row r="199" spans="1:5" x14ac:dyDescent="0.2">
      <c r="A199" s="1" t="s">
        <v>996</v>
      </c>
      <c r="B199" s="1" t="s">
        <v>997</v>
      </c>
      <c r="C199" s="1" t="s">
        <v>227</v>
      </c>
      <c r="D199" s="4" t="s">
        <v>3346</v>
      </c>
      <c r="E199" s="3"/>
    </row>
    <row r="200" spans="1:5" x14ac:dyDescent="0.2">
      <c r="A200" s="1" t="s">
        <v>998</v>
      </c>
      <c r="B200" s="1" t="s">
        <v>999</v>
      </c>
      <c r="C200" s="1" t="s">
        <v>227</v>
      </c>
      <c r="D200" s="4" t="s">
        <v>3346</v>
      </c>
      <c r="E200" s="3"/>
    </row>
    <row r="201" spans="1:5" x14ac:dyDescent="0.2">
      <c r="A201" s="1" t="s">
        <v>1000</v>
      </c>
      <c r="B201" s="1" t="s">
        <v>1001</v>
      </c>
      <c r="C201" s="1" t="s">
        <v>227</v>
      </c>
      <c r="D201" s="4" t="s">
        <v>3346</v>
      </c>
      <c r="E201" s="3"/>
    </row>
    <row r="202" spans="1:5" x14ac:dyDescent="0.2">
      <c r="A202" s="1" t="s">
        <v>1002</v>
      </c>
      <c r="B202" s="1" t="s">
        <v>1003</v>
      </c>
      <c r="C202" s="1" t="s">
        <v>227</v>
      </c>
      <c r="D202" s="4" t="s">
        <v>3346</v>
      </c>
      <c r="E202" s="3"/>
    </row>
    <row r="203" spans="1:5" x14ac:dyDescent="0.2">
      <c r="A203" s="1" t="s">
        <v>1004</v>
      </c>
      <c r="B203" s="1" t="s">
        <v>1005</v>
      </c>
      <c r="C203" s="1" t="s">
        <v>227</v>
      </c>
      <c r="D203" s="4" t="s">
        <v>3346</v>
      </c>
      <c r="E203" s="3"/>
    </row>
    <row r="204" spans="1:5" x14ac:dyDescent="0.2">
      <c r="A204" s="1" t="s">
        <v>450</v>
      </c>
      <c r="B204" s="1" t="s">
        <v>451</v>
      </c>
      <c r="C204" s="1" t="s">
        <v>227</v>
      </c>
      <c r="D204" s="4" t="s">
        <v>3346</v>
      </c>
      <c r="E204" s="3"/>
    </row>
    <row r="205" spans="1:5" x14ac:dyDescent="0.2">
      <c r="A205" s="1" t="s">
        <v>452</v>
      </c>
      <c r="B205" s="1" t="s">
        <v>453</v>
      </c>
      <c r="C205" s="1" t="s">
        <v>227</v>
      </c>
      <c r="D205" s="4" t="s">
        <v>3346</v>
      </c>
      <c r="E205" s="3"/>
    </row>
    <row r="206" spans="1:5" x14ac:dyDescent="0.2">
      <c r="A206" s="1" t="s">
        <v>1458</v>
      </c>
      <c r="B206" s="1" t="s">
        <v>1459</v>
      </c>
      <c r="C206" s="1" t="s">
        <v>227</v>
      </c>
      <c r="D206" s="4" t="s">
        <v>3346</v>
      </c>
      <c r="E206" s="3"/>
    </row>
    <row r="207" spans="1:5" x14ac:dyDescent="0.2">
      <c r="A207" s="1" t="s">
        <v>1006</v>
      </c>
      <c r="B207" s="1" t="s">
        <v>1007</v>
      </c>
      <c r="C207" s="1" t="s">
        <v>227</v>
      </c>
      <c r="D207" s="4" t="s">
        <v>3346</v>
      </c>
      <c r="E207" s="3"/>
    </row>
    <row r="208" spans="1:5" ht="25.5" x14ac:dyDescent="0.2">
      <c r="A208" s="1" t="s">
        <v>1112</v>
      </c>
      <c r="B208" s="1" t="s">
        <v>1113</v>
      </c>
      <c r="C208" s="1" t="s">
        <v>227</v>
      </c>
      <c r="D208" s="4" t="s">
        <v>3346</v>
      </c>
      <c r="E208" s="3"/>
    </row>
    <row r="209" spans="1:5" ht="25.5" x14ac:dyDescent="0.2">
      <c r="A209" s="1" t="s">
        <v>1114</v>
      </c>
      <c r="B209" s="1" t="s">
        <v>1115</v>
      </c>
      <c r="C209" s="1" t="s">
        <v>227</v>
      </c>
      <c r="D209" s="4" t="s">
        <v>3346</v>
      </c>
      <c r="E209" s="3"/>
    </row>
    <row r="210" spans="1:5" ht="25.5" x14ac:dyDescent="0.2">
      <c r="A210" s="1" t="s">
        <v>1116</v>
      </c>
      <c r="B210" s="1" t="s">
        <v>1117</v>
      </c>
      <c r="C210" s="1" t="s">
        <v>227</v>
      </c>
      <c r="D210" s="4" t="s">
        <v>3346</v>
      </c>
      <c r="E210" s="3"/>
    </row>
    <row r="211" spans="1:5" x14ac:dyDescent="0.2">
      <c r="A211" s="1" t="s">
        <v>1118</v>
      </c>
      <c r="B211" s="1" t="s">
        <v>1119</v>
      </c>
      <c r="C211" s="1" t="s">
        <v>227</v>
      </c>
      <c r="D211" s="4" t="s">
        <v>3346</v>
      </c>
      <c r="E211" s="3"/>
    </row>
    <row r="212" spans="1:5" x14ac:dyDescent="0.2">
      <c r="A212" s="1" t="s">
        <v>454</v>
      </c>
      <c r="B212" s="1" t="s">
        <v>455</v>
      </c>
      <c r="C212" s="1" t="s">
        <v>227</v>
      </c>
      <c r="D212" s="4" t="s">
        <v>3346</v>
      </c>
      <c r="E212" s="3"/>
    </row>
    <row r="213" spans="1:5" x14ac:dyDescent="0.2">
      <c r="A213" s="1" t="s">
        <v>456</v>
      </c>
      <c r="B213" s="1" t="s">
        <v>457</v>
      </c>
      <c r="C213" s="1" t="s">
        <v>227</v>
      </c>
      <c r="D213" s="4" t="s">
        <v>3346</v>
      </c>
      <c r="E213" s="3"/>
    </row>
    <row r="214" spans="1:5" x14ac:dyDescent="0.2">
      <c r="A214" s="1" t="s">
        <v>458</v>
      </c>
      <c r="B214" s="1" t="s">
        <v>459</v>
      </c>
      <c r="C214" s="1" t="s">
        <v>227</v>
      </c>
      <c r="D214" s="4" t="s">
        <v>3346</v>
      </c>
      <c r="E214" s="3"/>
    </row>
    <row r="215" spans="1:5" x14ac:dyDescent="0.2">
      <c r="A215" s="1" t="s">
        <v>1302</v>
      </c>
      <c r="B215" s="1" t="s">
        <v>1303</v>
      </c>
      <c r="C215" s="1" t="s">
        <v>227</v>
      </c>
      <c r="D215" s="4" t="s">
        <v>3346</v>
      </c>
      <c r="E215" s="3"/>
    </row>
    <row r="216" spans="1:5" ht="25.5" x14ac:dyDescent="0.2">
      <c r="A216" s="1" t="s">
        <v>1158</v>
      </c>
      <c r="B216" s="1" t="s">
        <v>1159</v>
      </c>
      <c r="C216" s="1" t="s">
        <v>227</v>
      </c>
      <c r="D216" s="4" t="s">
        <v>3346</v>
      </c>
      <c r="E216" s="3"/>
    </row>
    <row r="217" spans="1:5" ht="25.5" x14ac:dyDescent="0.2">
      <c r="A217" s="1" t="s">
        <v>1160</v>
      </c>
      <c r="B217" s="1" t="s">
        <v>1161</v>
      </c>
      <c r="C217" s="1" t="s">
        <v>227</v>
      </c>
      <c r="D217" s="4" t="s">
        <v>3346</v>
      </c>
      <c r="E217" s="3"/>
    </row>
    <row r="218" spans="1:5" ht="25.5" x14ac:dyDescent="0.2">
      <c r="A218" s="1" t="s">
        <v>1162</v>
      </c>
      <c r="B218" s="1" t="s">
        <v>1163</v>
      </c>
      <c r="C218" s="1" t="s">
        <v>227</v>
      </c>
      <c r="D218" s="4" t="s">
        <v>3346</v>
      </c>
      <c r="E218" s="3"/>
    </row>
    <row r="219" spans="1:5" ht="25.5" x14ac:dyDescent="0.2">
      <c r="A219" s="1" t="s">
        <v>1120</v>
      </c>
      <c r="B219" s="1" t="s">
        <v>1121</v>
      </c>
      <c r="C219" s="1" t="s">
        <v>227</v>
      </c>
      <c r="D219" s="4" t="s">
        <v>3346</v>
      </c>
      <c r="E219" s="3"/>
    </row>
    <row r="220" spans="1:5" ht="25.5" x14ac:dyDescent="0.2">
      <c r="A220" s="1" t="s">
        <v>1164</v>
      </c>
      <c r="B220" s="1" t="s">
        <v>1165</v>
      </c>
      <c r="C220" s="1" t="s">
        <v>227</v>
      </c>
      <c r="D220" s="4" t="s">
        <v>3346</v>
      </c>
      <c r="E220" s="3"/>
    </row>
    <row r="221" spans="1:5" ht="25.5" x14ac:dyDescent="0.2">
      <c r="A221" s="1" t="s">
        <v>1122</v>
      </c>
      <c r="B221" s="1" t="s">
        <v>1123</v>
      </c>
      <c r="C221" s="1" t="s">
        <v>227</v>
      </c>
      <c r="D221" s="4" t="s">
        <v>3346</v>
      </c>
      <c r="E221" s="3"/>
    </row>
    <row r="222" spans="1:5" x14ac:dyDescent="0.2">
      <c r="A222" s="1" t="s">
        <v>1166</v>
      </c>
      <c r="B222" s="1" t="s">
        <v>1167</v>
      </c>
      <c r="C222" s="1" t="s">
        <v>227</v>
      </c>
      <c r="D222" s="4" t="s">
        <v>3346</v>
      </c>
      <c r="E222" s="3"/>
    </row>
    <row r="223" spans="1:5" x14ac:dyDescent="0.2">
      <c r="A223" s="1" t="s">
        <v>460</v>
      </c>
      <c r="B223" s="1" t="s">
        <v>461</v>
      </c>
      <c r="C223" s="1" t="s">
        <v>227</v>
      </c>
      <c r="D223" s="4" t="s">
        <v>3346</v>
      </c>
      <c r="E223" s="3"/>
    </row>
    <row r="224" spans="1:5" x14ac:dyDescent="0.2">
      <c r="A224" s="1" t="s">
        <v>462</v>
      </c>
      <c r="B224" s="1" t="s">
        <v>463</v>
      </c>
      <c r="C224" s="1" t="s">
        <v>227</v>
      </c>
      <c r="D224" s="4" t="s">
        <v>3346</v>
      </c>
      <c r="E224" s="3"/>
    </row>
    <row r="225" spans="1:5" x14ac:dyDescent="0.2">
      <c r="A225" s="1" t="s">
        <v>464</v>
      </c>
      <c r="B225" s="1" t="s">
        <v>465</v>
      </c>
      <c r="C225" s="1" t="s">
        <v>227</v>
      </c>
      <c r="D225" s="4" t="s">
        <v>3346</v>
      </c>
      <c r="E225" s="3"/>
    </row>
    <row r="226" spans="1:5" x14ac:dyDescent="0.2">
      <c r="A226" s="1" t="s">
        <v>1304</v>
      </c>
      <c r="B226" s="1" t="s">
        <v>1305</v>
      </c>
      <c r="C226" s="1" t="s">
        <v>227</v>
      </c>
      <c r="D226" s="4" t="s">
        <v>3346</v>
      </c>
      <c r="E226" s="3"/>
    </row>
    <row r="227" spans="1:5" x14ac:dyDescent="0.2">
      <c r="A227" s="1" t="s">
        <v>1306</v>
      </c>
      <c r="B227" s="1" t="s">
        <v>1307</v>
      </c>
      <c r="C227" s="1" t="s">
        <v>227</v>
      </c>
      <c r="D227" s="4" t="s">
        <v>3346</v>
      </c>
      <c r="E227" s="3"/>
    </row>
    <row r="228" spans="1:5" x14ac:dyDescent="0.2">
      <c r="A228" s="1" t="s">
        <v>1308</v>
      </c>
      <c r="B228" s="1" t="s">
        <v>1309</v>
      </c>
      <c r="C228" s="1" t="s">
        <v>227</v>
      </c>
      <c r="D228" s="4" t="s">
        <v>3346</v>
      </c>
      <c r="E228" s="3"/>
    </row>
    <row r="229" spans="1:5" x14ac:dyDescent="0.2">
      <c r="A229" s="1" t="s">
        <v>1310</v>
      </c>
      <c r="B229" s="1" t="s">
        <v>1311</v>
      </c>
      <c r="C229" s="1" t="s">
        <v>227</v>
      </c>
      <c r="D229" s="4" t="s">
        <v>3346</v>
      </c>
      <c r="E229" s="3"/>
    </row>
    <row r="230" spans="1:5" x14ac:dyDescent="0.2">
      <c r="A230" s="1" t="s">
        <v>1414</v>
      </c>
      <c r="B230" s="1" t="s">
        <v>1415</v>
      </c>
      <c r="C230" s="1" t="s">
        <v>227</v>
      </c>
      <c r="D230" s="4" t="s">
        <v>3346</v>
      </c>
      <c r="E230" s="3"/>
    </row>
    <row r="231" spans="1:5" x14ac:dyDescent="0.2">
      <c r="A231" s="1" t="s">
        <v>1124</v>
      </c>
      <c r="B231" s="1" t="s">
        <v>1125</v>
      </c>
      <c r="C231" s="1" t="s">
        <v>227</v>
      </c>
      <c r="D231" s="4" t="s">
        <v>3346</v>
      </c>
      <c r="E231" s="3"/>
    </row>
    <row r="232" spans="1:5" x14ac:dyDescent="0.2">
      <c r="A232" s="1" t="s">
        <v>466</v>
      </c>
      <c r="B232" s="1" t="s">
        <v>467</v>
      </c>
      <c r="C232" s="1" t="s">
        <v>227</v>
      </c>
      <c r="D232" s="4" t="s">
        <v>3346</v>
      </c>
      <c r="E232" s="3"/>
    </row>
    <row r="233" spans="1:5" x14ac:dyDescent="0.2">
      <c r="A233" s="1" t="s">
        <v>468</v>
      </c>
      <c r="B233" s="1" t="s">
        <v>469</v>
      </c>
      <c r="C233" s="1" t="s">
        <v>227</v>
      </c>
      <c r="D233" s="4" t="s">
        <v>3346</v>
      </c>
      <c r="E233" s="3"/>
    </row>
    <row r="234" spans="1:5" x14ac:dyDescent="0.2">
      <c r="A234" s="1" t="s">
        <v>1008</v>
      </c>
      <c r="B234" s="1" t="s">
        <v>1009</v>
      </c>
      <c r="C234" s="1" t="s">
        <v>227</v>
      </c>
      <c r="D234" s="4" t="s">
        <v>3346</v>
      </c>
      <c r="E234" s="3"/>
    </row>
    <row r="235" spans="1:5" x14ac:dyDescent="0.2">
      <c r="A235" s="1" t="s">
        <v>470</v>
      </c>
      <c r="B235" s="1" t="s">
        <v>471</v>
      </c>
      <c r="C235" s="1" t="s">
        <v>227</v>
      </c>
      <c r="D235" s="4" t="s">
        <v>3346</v>
      </c>
      <c r="E235" s="3"/>
    </row>
    <row r="236" spans="1:5" x14ac:dyDescent="0.2">
      <c r="A236" s="1" t="s">
        <v>472</v>
      </c>
      <c r="B236" s="1" t="s">
        <v>473</v>
      </c>
      <c r="C236" s="1" t="s">
        <v>227</v>
      </c>
      <c r="D236" s="4" t="s">
        <v>3346</v>
      </c>
      <c r="E236" s="3"/>
    </row>
    <row r="237" spans="1:5" x14ac:dyDescent="0.2">
      <c r="A237" s="1" t="s">
        <v>474</v>
      </c>
      <c r="B237" s="1" t="s">
        <v>475</v>
      </c>
      <c r="C237" s="1" t="s">
        <v>227</v>
      </c>
      <c r="D237" s="4" t="s">
        <v>3346</v>
      </c>
      <c r="E237" s="3"/>
    </row>
    <row r="238" spans="1:5" x14ac:dyDescent="0.2">
      <c r="A238" s="1" t="s">
        <v>1010</v>
      </c>
      <c r="B238" s="1" t="s">
        <v>1011</v>
      </c>
      <c r="C238" s="1" t="s">
        <v>227</v>
      </c>
      <c r="D238" s="4" t="s">
        <v>3346</v>
      </c>
      <c r="E238" s="3"/>
    </row>
    <row r="239" spans="1:5" x14ac:dyDescent="0.2">
      <c r="A239" s="1" t="s">
        <v>1012</v>
      </c>
      <c r="B239" s="1" t="s">
        <v>1013</v>
      </c>
      <c r="C239" s="1" t="s">
        <v>227</v>
      </c>
      <c r="D239" s="4" t="s">
        <v>3346</v>
      </c>
      <c r="E239" s="3"/>
    </row>
    <row r="240" spans="1:5" x14ac:dyDescent="0.2">
      <c r="A240" s="1" t="s">
        <v>476</v>
      </c>
      <c r="B240" s="1" t="s">
        <v>477</v>
      </c>
      <c r="C240" s="1" t="s">
        <v>227</v>
      </c>
      <c r="D240" s="4" t="s">
        <v>3346</v>
      </c>
      <c r="E240" s="3"/>
    </row>
    <row r="241" spans="1:5" x14ac:dyDescent="0.2">
      <c r="A241" s="1" t="s">
        <v>478</v>
      </c>
      <c r="B241" s="1" t="s">
        <v>479</v>
      </c>
      <c r="C241" s="1" t="s">
        <v>227</v>
      </c>
      <c r="D241" s="4" t="s">
        <v>3346</v>
      </c>
      <c r="E241" s="3"/>
    </row>
    <row r="242" spans="1:5" x14ac:dyDescent="0.2">
      <c r="A242" s="1" t="s">
        <v>480</v>
      </c>
      <c r="B242" s="1" t="s">
        <v>481</v>
      </c>
      <c r="C242" s="1" t="s">
        <v>227</v>
      </c>
      <c r="D242" s="4" t="s">
        <v>3346</v>
      </c>
      <c r="E242" s="3"/>
    </row>
    <row r="243" spans="1:5" x14ac:dyDescent="0.2">
      <c r="A243" s="1" t="s">
        <v>482</v>
      </c>
      <c r="B243" s="1" t="s">
        <v>483</v>
      </c>
      <c r="C243" s="1" t="s">
        <v>227</v>
      </c>
      <c r="D243" s="4" t="s">
        <v>3346</v>
      </c>
      <c r="E243" s="3"/>
    </row>
    <row r="244" spans="1:5" x14ac:dyDescent="0.2">
      <c r="A244" s="1" t="s">
        <v>484</v>
      </c>
      <c r="B244" s="1" t="s">
        <v>485</v>
      </c>
      <c r="C244" s="1" t="s">
        <v>227</v>
      </c>
      <c r="D244" s="4" t="s">
        <v>3346</v>
      </c>
      <c r="E244" s="3"/>
    </row>
    <row r="245" spans="1:5" x14ac:dyDescent="0.2">
      <c r="A245" s="1" t="s">
        <v>486</v>
      </c>
      <c r="B245" s="1" t="s">
        <v>487</v>
      </c>
      <c r="C245" s="1" t="s">
        <v>227</v>
      </c>
      <c r="D245" s="4" t="s">
        <v>3346</v>
      </c>
      <c r="E245" s="3"/>
    </row>
    <row r="246" spans="1:5" x14ac:dyDescent="0.2">
      <c r="A246" s="1" t="s">
        <v>488</v>
      </c>
      <c r="B246" s="1" t="s">
        <v>489</v>
      </c>
      <c r="C246" s="1" t="s">
        <v>227</v>
      </c>
      <c r="D246" s="4" t="s">
        <v>3346</v>
      </c>
      <c r="E246" s="3"/>
    </row>
    <row r="247" spans="1:5" x14ac:dyDescent="0.2">
      <c r="A247" s="1" t="s">
        <v>1312</v>
      </c>
      <c r="B247" s="1" t="s">
        <v>1313</v>
      </c>
      <c r="C247" s="1" t="s">
        <v>227</v>
      </c>
      <c r="D247" s="4" t="s">
        <v>3346</v>
      </c>
      <c r="E247" s="3"/>
    </row>
    <row r="248" spans="1:5" x14ac:dyDescent="0.2">
      <c r="A248" s="1" t="s">
        <v>1126</v>
      </c>
      <c r="B248" s="1" t="s">
        <v>1127</v>
      </c>
      <c r="C248" s="1" t="s">
        <v>227</v>
      </c>
      <c r="D248" s="4" t="s">
        <v>3346</v>
      </c>
      <c r="E248" s="3"/>
    </row>
    <row r="249" spans="1:5" x14ac:dyDescent="0.2">
      <c r="A249" s="1" t="s">
        <v>490</v>
      </c>
      <c r="B249" s="1" t="s">
        <v>491</v>
      </c>
      <c r="C249" s="1" t="s">
        <v>227</v>
      </c>
      <c r="D249" s="4" t="s">
        <v>3346</v>
      </c>
      <c r="E249" s="3"/>
    </row>
    <row r="250" spans="1:5" x14ac:dyDescent="0.2">
      <c r="A250" s="1" t="s">
        <v>1168</v>
      </c>
      <c r="B250" s="1" t="s">
        <v>1169</v>
      </c>
      <c r="C250" s="1" t="s">
        <v>227</v>
      </c>
      <c r="D250" s="4" t="s">
        <v>3346</v>
      </c>
      <c r="E250" s="3"/>
    </row>
    <row r="251" spans="1:5" x14ac:dyDescent="0.2">
      <c r="A251" s="1" t="s">
        <v>492</v>
      </c>
      <c r="B251" s="1" t="s">
        <v>493</v>
      </c>
      <c r="C251" s="1" t="s">
        <v>227</v>
      </c>
      <c r="D251" s="4" t="s">
        <v>3346</v>
      </c>
      <c r="E251" s="3"/>
    </row>
    <row r="252" spans="1:5" x14ac:dyDescent="0.2">
      <c r="A252" s="1" t="s">
        <v>1170</v>
      </c>
      <c r="B252" s="1" t="s">
        <v>1171</v>
      </c>
      <c r="C252" s="1" t="s">
        <v>227</v>
      </c>
      <c r="D252" s="4" t="s">
        <v>3346</v>
      </c>
      <c r="E252" s="3"/>
    </row>
    <row r="253" spans="1:5" x14ac:dyDescent="0.2">
      <c r="A253" s="1" t="s">
        <v>1314</v>
      </c>
      <c r="B253" s="1" t="s">
        <v>1315</v>
      </c>
      <c r="C253" s="1" t="s">
        <v>227</v>
      </c>
      <c r="D253" s="4" t="s">
        <v>3346</v>
      </c>
      <c r="E253" s="3"/>
    </row>
    <row r="254" spans="1:5" x14ac:dyDescent="0.2">
      <c r="A254" s="1" t="s">
        <v>1316</v>
      </c>
      <c r="B254" s="1" t="s">
        <v>1317</v>
      </c>
      <c r="C254" s="1" t="s">
        <v>227</v>
      </c>
      <c r="D254" s="4" t="s">
        <v>3346</v>
      </c>
      <c r="E254" s="3"/>
    </row>
    <row r="255" spans="1:5" x14ac:dyDescent="0.2">
      <c r="A255" s="1" t="s">
        <v>494</v>
      </c>
      <c r="B255" s="1" t="s">
        <v>495</v>
      </c>
      <c r="C255" s="1" t="s">
        <v>227</v>
      </c>
      <c r="D255" s="4" t="s">
        <v>3346</v>
      </c>
      <c r="E255" s="3"/>
    </row>
    <row r="256" spans="1:5" x14ac:dyDescent="0.2">
      <c r="A256" s="1" t="s">
        <v>1416</v>
      </c>
      <c r="B256" s="1" t="s">
        <v>1417</v>
      </c>
      <c r="C256" s="1" t="s">
        <v>227</v>
      </c>
      <c r="D256" s="4" t="s">
        <v>3346</v>
      </c>
      <c r="E256" s="3"/>
    </row>
    <row r="257" spans="1:5" x14ac:dyDescent="0.2">
      <c r="A257" s="1" t="s">
        <v>496</v>
      </c>
      <c r="B257" s="1" t="s">
        <v>497</v>
      </c>
      <c r="C257" s="1" t="s">
        <v>227</v>
      </c>
      <c r="D257" s="4" t="s">
        <v>3346</v>
      </c>
      <c r="E257" s="3"/>
    </row>
    <row r="258" spans="1:5" x14ac:dyDescent="0.2">
      <c r="A258" s="1" t="s">
        <v>498</v>
      </c>
      <c r="B258" s="1" t="s">
        <v>499</v>
      </c>
      <c r="C258" s="1" t="s">
        <v>227</v>
      </c>
      <c r="D258" s="4" t="s">
        <v>3346</v>
      </c>
      <c r="E258" s="3"/>
    </row>
    <row r="259" spans="1:5" x14ac:dyDescent="0.2">
      <c r="A259" s="1" t="s">
        <v>500</v>
      </c>
      <c r="B259" s="1" t="s">
        <v>501</v>
      </c>
      <c r="C259" s="1" t="s">
        <v>227</v>
      </c>
      <c r="D259" s="4" t="s">
        <v>3346</v>
      </c>
      <c r="E259" s="3"/>
    </row>
    <row r="260" spans="1:5" x14ac:dyDescent="0.2">
      <c r="A260" s="1" t="s">
        <v>502</v>
      </c>
      <c r="B260" s="1" t="s">
        <v>503</v>
      </c>
      <c r="C260" s="1" t="s">
        <v>227</v>
      </c>
      <c r="D260" s="4" t="s">
        <v>3346</v>
      </c>
      <c r="E260" s="3"/>
    </row>
    <row r="261" spans="1:5" x14ac:dyDescent="0.2">
      <c r="A261" s="1" t="s">
        <v>504</v>
      </c>
      <c r="B261" s="1" t="s">
        <v>505</v>
      </c>
      <c r="C261" s="1" t="s">
        <v>227</v>
      </c>
      <c r="D261" s="4" t="s">
        <v>3346</v>
      </c>
      <c r="E261" s="3"/>
    </row>
    <row r="262" spans="1:5" x14ac:dyDescent="0.2">
      <c r="A262" s="1" t="s">
        <v>506</v>
      </c>
      <c r="B262" s="1" t="s">
        <v>507</v>
      </c>
      <c r="C262" s="1" t="s">
        <v>227</v>
      </c>
      <c r="D262" s="4" t="s">
        <v>3346</v>
      </c>
      <c r="E262" s="3"/>
    </row>
    <row r="263" spans="1:5" x14ac:dyDescent="0.2">
      <c r="A263" s="1" t="s">
        <v>508</v>
      </c>
      <c r="B263" s="1" t="s">
        <v>509</v>
      </c>
      <c r="C263" s="1" t="s">
        <v>227</v>
      </c>
      <c r="D263" s="4" t="s">
        <v>3346</v>
      </c>
      <c r="E263" s="3"/>
    </row>
    <row r="264" spans="1:5" x14ac:dyDescent="0.2">
      <c r="A264" s="1" t="s">
        <v>1128</v>
      </c>
      <c r="B264" s="1" t="s">
        <v>1129</v>
      </c>
      <c r="C264" s="1" t="s">
        <v>227</v>
      </c>
      <c r="D264" s="4" t="s">
        <v>3346</v>
      </c>
      <c r="E264" s="3"/>
    </row>
    <row r="265" spans="1:5" x14ac:dyDescent="0.2">
      <c r="A265" s="1" t="s">
        <v>254</v>
      </c>
      <c r="B265" s="1" t="s">
        <v>255</v>
      </c>
      <c r="C265" s="1" t="s">
        <v>227</v>
      </c>
      <c r="D265" s="4" t="s">
        <v>3346</v>
      </c>
      <c r="E265" s="3"/>
    </row>
    <row r="266" spans="1:5" x14ac:dyDescent="0.2">
      <c r="A266" s="1" t="s">
        <v>1014</v>
      </c>
      <c r="B266" s="1" t="s">
        <v>1015</v>
      </c>
      <c r="C266" s="1" t="s">
        <v>227</v>
      </c>
      <c r="D266" s="4" t="s">
        <v>3346</v>
      </c>
      <c r="E266" s="3"/>
    </row>
    <row r="267" spans="1:5" x14ac:dyDescent="0.2">
      <c r="A267" s="1" t="s">
        <v>914</v>
      </c>
      <c r="B267" s="1" t="s">
        <v>915</v>
      </c>
      <c r="C267" s="1" t="s">
        <v>227</v>
      </c>
      <c r="D267" s="4" t="s">
        <v>3346</v>
      </c>
      <c r="E267" s="3"/>
    </row>
    <row r="268" spans="1:5" x14ac:dyDescent="0.2">
      <c r="A268" s="1" t="s">
        <v>510</v>
      </c>
      <c r="B268" s="1" t="s">
        <v>511</v>
      </c>
      <c r="C268" s="1" t="s">
        <v>227</v>
      </c>
      <c r="D268" s="4" t="s">
        <v>3346</v>
      </c>
      <c r="E268" s="3"/>
    </row>
    <row r="269" spans="1:5" x14ac:dyDescent="0.2">
      <c r="A269" s="1" t="s">
        <v>512</v>
      </c>
      <c r="B269" s="1" t="s">
        <v>513</v>
      </c>
      <c r="C269" s="1" t="s">
        <v>227</v>
      </c>
      <c r="D269" s="4" t="s">
        <v>3346</v>
      </c>
      <c r="E269" s="3"/>
    </row>
    <row r="270" spans="1:5" x14ac:dyDescent="0.2">
      <c r="A270" s="1" t="s">
        <v>514</v>
      </c>
      <c r="B270" s="1" t="s">
        <v>515</v>
      </c>
      <c r="C270" s="1" t="s">
        <v>227</v>
      </c>
      <c r="D270" s="4" t="s">
        <v>3346</v>
      </c>
      <c r="E270" s="3"/>
    </row>
    <row r="271" spans="1:5" x14ac:dyDescent="0.2">
      <c r="A271" s="1" t="s">
        <v>1016</v>
      </c>
      <c r="B271" s="1" t="s">
        <v>1017</v>
      </c>
      <c r="C271" s="1" t="s">
        <v>227</v>
      </c>
      <c r="D271" s="4" t="s">
        <v>3346</v>
      </c>
      <c r="E271" s="3"/>
    </row>
    <row r="272" spans="1:5" x14ac:dyDescent="0.2">
      <c r="A272" s="1" t="s">
        <v>516</v>
      </c>
      <c r="B272" s="1" t="s">
        <v>517</v>
      </c>
      <c r="C272" s="1" t="s">
        <v>227</v>
      </c>
      <c r="D272" s="4" t="s">
        <v>3346</v>
      </c>
      <c r="E272" s="3"/>
    </row>
    <row r="273" spans="1:5" x14ac:dyDescent="0.2">
      <c r="A273" s="1" t="s">
        <v>240</v>
      </c>
      <c r="B273" s="1" t="s">
        <v>241</v>
      </c>
      <c r="C273" s="1" t="s">
        <v>227</v>
      </c>
      <c r="D273" s="4" t="s">
        <v>3346</v>
      </c>
      <c r="E273" s="3"/>
    </row>
    <row r="274" spans="1:5" x14ac:dyDescent="0.2">
      <c r="A274" s="1" t="s">
        <v>248</v>
      </c>
      <c r="B274" s="1" t="s">
        <v>249</v>
      </c>
      <c r="C274" s="1" t="s">
        <v>227</v>
      </c>
      <c r="D274" s="4" t="s">
        <v>3346</v>
      </c>
      <c r="E274" s="3"/>
    </row>
    <row r="275" spans="1:5" x14ac:dyDescent="0.2">
      <c r="A275" s="1" t="s">
        <v>242</v>
      </c>
      <c r="B275" s="1" t="s">
        <v>243</v>
      </c>
      <c r="C275" s="1" t="s">
        <v>227</v>
      </c>
      <c r="D275" s="4" t="s">
        <v>3346</v>
      </c>
      <c r="E275" s="3"/>
    </row>
    <row r="276" spans="1:5" x14ac:dyDescent="0.2">
      <c r="A276" s="1" t="s">
        <v>1226</v>
      </c>
      <c r="B276" s="1" t="s">
        <v>1227</v>
      </c>
      <c r="C276" s="1" t="s">
        <v>227</v>
      </c>
      <c r="D276" s="4" t="s">
        <v>3346</v>
      </c>
      <c r="E276" s="3"/>
    </row>
    <row r="277" spans="1:5" x14ac:dyDescent="0.2">
      <c r="A277" s="1" t="s">
        <v>1130</v>
      </c>
      <c r="B277" s="1" t="s">
        <v>1131</v>
      </c>
      <c r="C277" s="1" t="s">
        <v>227</v>
      </c>
      <c r="D277" s="4" t="s">
        <v>3346</v>
      </c>
      <c r="E277" s="3"/>
    </row>
    <row r="278" spans="1:5" x14ac:dyDescent="0.2">
      <c r="A278" s="1" t="s">
        <v>518</v>
      </c>
      <c r="B278" s="1" t="s">
        <v>519</v>
      </c>
      <c r="C278" s="1" t="s">
        <v>227</v>
      </c>
      <c r="D278" s="4" t="s">
        <v>3346</v>
      </c>
      <c r="E278" s="3"/>
    </row>
    <row r="279" spans="1:5" x14ac:dyDescent="0.2">
      <c r="A279" s="1" t="s">
        <v>520</v>
      </c>
      <c r="B279" s="1" t="s">
        <v>521</v>
      </c>
      <c r="C279" s="1" t="s">
        <v>227</v>
      </c>
      <c r="D279" s="4" t="s">
        <v>3346</v>
      </c>
      <c r="E279" s="3"/>
    </row>
    <row r="280" spans="1:5" x14ac:dyDescent="0.2">
      <c r="A280" s="1" t="s">
        <v>1446</v>
      </c>
      <c r="B280" s="1" t="s">
        <v>1447</v>
      </c>
      <c r="C280" s="1" t="s">
        <v>227</v>
      </c>
      <c r="D280" s="4" t="s">
        <v>3346</v>
      </c>
      <c r="E280" s="3"/>
    </row>
    <row r="281" spans="1:5" x14ac:dyDescent="0.2">
      <c r="A281" s="1" t="s">
        <v>1318</v>
      </c>
      <c r="B281" s="1" t="s">
        <v>1319</v>
      </c>
      <c r="C281" s="1" t="s">
        <v>227</v>
      </c>
      <c r="D281" s="4" t="s">
        <v>3346</v>
      </c>
      <c r="E281" s="3"/>
    </row>
    <row r="282" spans="1:5" x14ac:dyDescent="0.2">
      <c r="A282" s="1" t="s">
        <v>522</v>
      </c>
      <c r="B282" s="1" t="s">
        <v>523</v>
      </c>
      <c r="C282" s="1" t="s">
        <v>227</v>
      </c>
      <c r="D282" s="4" t="s">
        <v>3346</v>
      </c>
      <c r="E282" s="3"/>
    </row>
    <row r="283" spans="1:5" x14ac:dyDescent="0.2">
      <c r="A283" s="1" t="s">
        <v>1320</v>
      </c>
      <c r="B283" s="1" t="s">
        <v>1321</v>
      </c>
      <c r="C283" s="1" t="s">
        <v>227</v>
      </c>
      <c r="D283" s="4" t="s">
        <v>3346</v>
      </c>
      <c r="E283" s="3"/>
    </row>
    <row r="284" spans="1:5" x14ac:dyDescent="0.2">
      <c r="A284" s="1" t="s">
        <v>1322</v>
      </c>
      <c r="B284" s="1" t="s">
        <v>1323</v>
      </c>
      <c r="C284" s="1" t="s">
        <v>227</v>
      </c>
      <c r="D284" s="4" t="s">
        <v>3346</v>
      </c>
      <c r="E284" s="3"/>
    </row>
    <row r="285" spans="1:5" x14ac:dyDescent="0.2">
      <c r="A285" s="1" t="s">
        <v>524</v>
      </c>
      <c r="B285" s="1" t="s">
        <v>525</v>
      </c>
      <c r="C285" s="1" t="s">
        <v>227</v>
      </c>
      <c r="D285" s="4" t="s">
        <v>3346</v>
      </c>
      <c r="E285" s="3"/>
    </row>
    <row r="286" spans="1:5" x14ac:dyDescent="0.2">
      <c r="A286" s="1" t="s">
        <v>526</v>
      </c>
      <c r="B286" s="1" t="s">
        <v>527</v>
      </c>
      <c r="C286" s="1" t="s">
        <v>227</v>
      </c>
      <c r="D286" s="4" t="s">
        <v>3346</v>
      </c>
      <c r="E286" s="3"/>
    </row>
    <row r="287" spans="1:5" x14ac:dyDescent="0.2">
      <c r="A287" s="1" t="s">
        <v>528</v>
      </c>
      <c r="B287" s="1" t="s">
        <v>529</v>
      </c>
      <c r="C287" s="1" t="s">
        <v>227</v>
      </c>
      <c r="D287" s="4" t="s">
        <v>3346</v>
      </c>
      <c r="E287" s="3"/>
    </row>
    <row r="288" spans="1:5" x14ac:dyDescent="0.2">
      <c r="A288" s="1" t="s">
        <v>530</v>
      </c>
      <c r="B288" s="1" t="s">
        <v>531</v>
      </c>
      <c r="C288" s="1" t="s">
        <v>227</v>
      </c>
      <c r="D288" s="4" t="s">
        <v>3346</v>
      </c>
      <c r="E288" s="3"/>
    </row>
    <row r="289" spans="1:5" x14ac:dyDescent="0.2">
      <c r="A289" s="1" t="s">
        <v>532</v>
      </c>
      <c r="B289" s="1" t="s">
        <v>533</v>
      </c>
      <c r="C289" s="1" t="s">
        <v>227</v>
      </c>
      <c r="D289" s="4" t="s">
        <v>3346</v>
      </c>
      <c r="E289" s="3"/>
    </row>
    <row r="290" spans="1:5" x14ac:dyDescent="0.2">
      <c r="A290" s="1" t="s">
        <v>534</v>
      </c>
      <c r="B290" s="1" t="s">
        <v>535</v>
      </c>
      <c r="C290" s="1" t="s">
        <v>227</v>
      </c>
      <c r="D290" s="4" t="s">
        <v>3346</v>
      </c>
      <c r="E290" s="3"/>
    </row>
    <row r="291" spans="1:5" x14ac:dyDescent="0.2">
      <c r="A291" s="1" t="s">
        <v>536</v>
      </c>
      <c r="B291" s="1" t="s">
        <v>537</v>
      </c>
      <c r="C291" s="1" t="s">
        <v>227</v>
      </c>
      <c r="D291" s="4" t="s">
        <v>3346</v>
      </c>
      <c r="E291" s="3"/>
    </row>
    <row r="292" spans="1:5" x14ac:dyDescent="0.2">
      <c r="A292" s="1" t="s">
        <v>538</v>
      </c>
      <c r="B292" s="1" t="s">
        <v>539</v>
      </c>
      <c r="C292" s="1" t="s">
        <v>227</v>
      </c>
      <c r="D292" s="4" t="s">
        <v>3346</v>
      </c>
      <c r="E292" s="3"/>
    </row>
    <row r="293" spans="1:5" x14ac:dyDescent="0.2">
      <c r="A293" s="1" t="s">
        <v>540</v>
      </c>
      <c r="B293" s="1" t="s">
        <v>541</v>
      </c>
      <c r="C293" s="1" t="s">
        <v>227</v>
      </c>
      <c r="D293" s="4" t="s">
        <v>3346</v>
      </c>
      <c r="E293" s="3"/>
    </row>
    <row r="294" spans="1:5" x14ac:dyDescent="0.2">
      <c r="A294" s="1" t="s">
        <v>542</v>
      </c>
      <c r="B294" s="1" t="s">
        <v>543</v>
      </c>
      <c r="C294" s="1" t="s">
        <v>227</v>
      </c>
      <c r="D294" s="4" t="s">
        <v>3346</v>
      </c>
      <c r="E294" s="3"/>
    </row>
    <row r="295" spans="1:5" x14ac:dyDescent="0.2">
      <c r="A295" s="1" t="s">
        <v>1324</v>
      </c>
      <c r="B295" s="1" t="s">
        <v>1325</v>
      </c>
      <c r="C295" s="1" t="s">
        <v>227</v>
      </c>
      <c r="D295" s="4" t="s">
        <v>3346</v>
      </c>
      <c r="E295" s="3"/>
    </row>
    <row r="296" spans="1:5" x14ac:dyDescent="0.2">
      <c r="A296" s="1" t="s">
        <v>544</v>
      </c>
      <c r="B296" s="1" t="s">
        <v>545</v>
      </c>
      <c r="C296" s="1" t="s">
        <v>227</v>
      </c>
      <c r="D296" s="4" t="s">
        <v>3346</v>
      </c>
      <c r="E296" s="3"/>
    </row>
    <row r="297" spans="1:5" x14ac:dyDescent="0.2">
      <c r="A297" s="1" t="s">
        <v>546</v>
      </c>
      <c r="B297" s="1" t="s">
        <v>547</v>
      </c>
      <c r="C297" s="1" t="s">
        <v>227</v>
      </c>
      <c r="D297" s="4" t="s">
        <v>3346</v>
      </c>
      <c r="E297" s="3"/>
    </row>
    <row r="298" spans="1:5" x14ac:dyDescent="0.2">
      <c r="A298" s="1" t="s">
        <v>548</v>
      </c>
      <c r="B298" s="1" t="s">
        <v>549</v>
      </c>
      <c r="C298" s="1" t="s">
        <v>227</v>
      </c>
      <c r="D298" s="4" t="s">
        <v>3346</v>
      </c>
      <c r="E298" s="3"/>
    </row>
    <row r="299" spans="1:5" x14ac:dyDescent="0.2">
      <c r="A299" s="1" t="s">
        <v>550</v>
      </c>
      <c r="B299" s="1" t="s">
        <v>551</v>
      </c>
      <c r="C299" s="1" t="s">
        <v>227</v>
      </c>
      <c r="D299" s="4" t="s">
        <v>3346</v>
      </c>
      <c r="E299" s="3"/>
    </row>
    <row r="300" spans="1:5" x14ac:dyDescent="0.2">
      <c r="A300" s="1" t="s">
        <v>552</v>
      </c>
      <c r="B300" s="1" t="s">
        <v>553</v>
      </c>
      <c r="C300" s="1" t="s">
        <v>227</v>
      </c>
      <c r="D300" s="4" t="s">
        <v>3346</v>
      </c>
      <c r="E300" s="3"/>
    </row>
    <row r="301" spans="1:5" x14ac:dyDescent="0.2">
      <c r="A301" s="1" t="s">
        <v>554</v>
      </c>
      <c r="B301" s="1" t="s">
        <v>555</v>
      </c>
      <c r="C301" s="1" t="s">
        <v>227</v>
      </c>
      <c r="D301" s="4" t="s">
        <v>3346</v>
      </c>
      <c r="E301" s="3"/>
    </row>
    <row r="302" spans="1:5" x14ac:dyDescent="0.2">
      <c r="A302" s="1" t="s">
        <v>1326</v>
      </c>
      <c r="B302" s="1" t="s">
        <v>1327</v>
      </c>
      <c r="C302" s="1" t="s">
        <v>227</v>
      </c>
      <c r="D302" s="4" t="s">
        <v>3346</v>
      </c>
      <c r="E302" s="3"/>
    </row>
    <row r="303" spans="1:5" x14ac:dyDescent="0.2">
      <c r="A303" s="1" t="s">
        <v>1328</v>
      </c>
      <c r="B303" s="1" t="s">
        <v>1329</v>
      </c>
      <c r="C303" s="1" t="s">
        <v>227</v>
      </c>
      <c r="D303" s="4" t="s">
        <v>3346</v>
      </c>
      <c r="E303" s="3"/>
    </row>
    <row r="304" spans="1:5" x14ac:dyDescent="0.2">
      <c r="A304" s="1" t="s">
        <v>556</v>
      </c>
      <c r="B304" s="1" t="s">
        <v>557</v>
      </c>
      <c r="C304" s="1" t="s">
        <v>227</v>
      </c>
      <c r="D304" s="4" t="s">
        <v>3346</v>
      </c>
      <c r="E304" s="3"/>
    </row>
    <row r="305" spans="1:5" x14ac:dyDescent="0.2">
      <c r="A305" s="1" t="s">
        <v>558</v>
      </c>
      <c r="B305" s="1" t="s">
        <v>559</v>
      </c>
      <c r="C305" s="1" t="s">
        <v>227</v>
      </c>
      <c r="D305" s="4" t="s">
        <v>3346</v>
      </c>
      <c r="E305" s="3"/>
    </row>
    <row r="306" spans="1:5" x14ac:dyDescent="0.2">
      <c r="A306" s="1" t="s">
        <v>560</v>
      </c>
      <c r="B306" s="1" t="s">
        <v>561</v>
      </c>
      <c r="C306" s="1" t="s">
        <v>227</v>
      </c>
      <c r="D306" s="4" t="s">
        <v>3346</v>
      </c>
      <c r="E306" s="3"/>
    </row>
    <row r="307" spans="1:5" x14ac:dyDescent="0.2">
      <c r="A307" s="1" t="s">
        <v>1394</v>
      </c>
      <c r="B307" s="1" t="s">
        <v>1395</v>
      </c>
      <c r="C307" s="1" t="s">
        <v>227</v>
      </c>
      <c r="D307" s="4" t="s">
        <v>3346</v>
      </c>
      <c r="E307" s="3"/>
    </row>
    <row r="308" spans="1:5" x14ac:dyDescent="0.2">
      <c r="A308" s="1" t="s">
        <v>562</v>
      </c>
      <c r="B308" s="1" t="s">
        <v>563</v>
      </c>
      <c r="C308" s="1" t="s">
        <v>227</v>
      </c>
      <c r="D308" s="4" t="s">
        <v>3346</v>
      </c>
      <c r="E308" s="3"/>
    </row>
    <row r="309" spans="1:5" x14ac:dyDescent="0.2">
      <c r="A309" s="1" t="s">
        <v>564</v>
      </c>
      <c r="B309" s="1" t="s">
        <v>565</v>
      </c>
      <c r="C309" s="1" t="s">
        <v>227</v>
      </c>
      <c r="D309" s="4" t="s">
        <v>3346</v>
      </c>
      <c r="E309" s="3"/>
    </row>
    <row r="310" spans="1:5" x14ac:dyDescent="0.2">
      <c r="A310" s="1" t="s">
        <v>1018</v>
      </c>
      <c r="B310" s="1" t="s">
        <v>1019</v>
      </c>
      <c r="C310" s="1" t="s">
        <v>227</v>
      </c>
      <c r="D310" s="4" t="s">
        <v>3346</v>
      </c>
      <c r="E310" s="3"/>
    </row>
    <row r="311" spans="1:5" x14ac:dyDescent="0.2">
      <c r="A311" s="1" t="s">
        <v>1330</v>
      </c>
      <c r="B311" s="1" t="s">
        <v>1331</v>
      </c>
      <c r="C311" s="1" t="s">
        <v>227</v>
      </c>
      <c r="D311" s="4" t="s">
        <v>3346</v>
      </c>
      <c r="E311" s="3"/>
    </row>
    <row r="312" spans="1:5" x14ac:dyDescent="0.2">
      <c r="A312" s="1" t="s">
        <v>566</v>
      </c>
      <c r="B312" s="1" t="s">
        <v>567</v>
      </c>
      <c r="C312" s="1" t="s">
        <v>227</v>
      </c>
      <c r="D312" s="4" t="s">
        <v>3346</v>
      </c>
      <c r="E312" s="3"/>
    </row>
    <row r="313" spans="1:5" x14ac:dyDescent="0.2">
      <c r="A313" s="1" t="s">
        <v>568</v>
      </c>
      <c r="B313" s="1" t="s">
        <v>569</v>
      </c>
      <c r="C313" s="1" t="s">
        <v>227</v>
      </c>
      <c r="D313" s="4" t="s">
        <v>3346</v>
      </c>
      <c r="E313" s="3"/>
    </row>
    <row r="314" spans="1:5" x14ac:dyDescent="0.2">
      <c r="A314" s="1" t="s">
        <v>1332</v>
      </c>
      <c r="B314" s="1" t="s">
        <v>1333</v>
      </c>
      <c r="C314" s="1" t="s">
        <v>227</v>
      </c>
      <c r="D314" s="4" t="s">
        <v>3346</v>
      </c>
      <c r="E314" s="3"/>
    </row>
    <row r="315" spans="1:5" x14ac:dyDescent="0.2">
      <c r="A315" s="1" t="s">
        <v>1334</v>
      </c>
      <c r="B315" s="1" t="s">
        <v>1335</v>
      </c>
      <c r="C315" s="1" t="s">
        <v>227</v>
      </c>
      <c r="D315" s="4" t="s">
        <v>3346</v>
      </c>
      <c r="E315" s="3"/>
    </row>
    <row r="316" spans="1:5" x14ac:dyDescent="0.2">
      <c r="A316" s="1" t="s">
        <v>570</v>
      </c>
      <c r="B316" s="1" t="s">
        <v>571</v>
      </c>
      <c r="C316" s="1" t="s">
        <v>227</v>
      </c>
      <c r="D316" s="4" t="s">
        <v>3346</v>
      </c>
      <c r="E316" s="3"/>
    </row>
    <row r="317" spans="1:5" x14ac:dyDescent="0.2">
      <c r="A317" s="1" t="s">
        <v>572</v>
      </c>
      <c r="B317" s="1" t="s">
        <v>573</v>
      </c>
      <c r="C317" s="1" t="s">
        <v>227</v>
      </c>
      <c r="D317" s="4" t="s">
        <v>3346</v>
      </c>
      <c r="E317" s="3"/>
    </row>
    <row r="318" spans="1:5" x14ac:dyDescent="0.2">
      <c r="A318" s="1" t="s">
        <v>574</v>
      </c>
      <c r="B318" s="1" t="s">
        <v>575</v>
      </c>
      <c r="C318" s="1" t="s">
        <v>227</v>
      </c>
      <c r="D318" s="4" t="s">
        <v>3346</v>
      </c>
      <c r="E318" s="3"/>
    </row>
    <row r="319" spans="1:5" x14ac:dyDescent="0.2">
      <c r="A319" s="1" t="s">
        <v>1020</v>
      </c>
      <c r="B319" s="1" t="s">
        <v>1021</v>
      </c>
      <c r="C319" s="1" t="s">
        <v>227</v>
      </c>
      <c r="D319" s="4" t="s">
        <v>3346</v>
      </c>
      <c r="E319" s="3"/>
    </row>
    <row r="320" spans="1:5" x14ac:dyDescent="0.2">
      <c r="A320" s="1" t="s">
        <v>1022</v>
      </c>
      <c r="B320" s="1" t="s">
        <v>1023</v>
      </c>
      <c r="C320" s="1" t="s">
        <v>227</v>
      </c>
      <c r="D320" s="4" t="s">
        <v>3346</v>
      </c>
      <c r="E320" s="3"/>
    </row>
    <row r="321" spans="1:5" x14ac:dyDescent="0.2">
      <c r="A321" s="1" t="s">
        <v>1024</v>
      </c>
      <c r="B321" s="1" t="s">
        <v>1025</v>
      </c>
      <c r="C321" s="1" t="s">
        <v>227</v>
      </c>
      <c r="D321" s="4" t="s">
        <v>3346</v>
      </c>
      <c r="E321" s="3"/>
    </row>
    <row r="322" spans="1:5" x14ac:dyDescent="0.2">
      <c r="A322" s="1" t="s">
        <v>576</v>
      </c>
      <c r="B322" s="1" t="s">
        <v>577</v>
      </c>
      <c r="C322" s="1" t="s">
        <v>227</v>
      </c>
      <c r="D322" s="4" t="s">
        <v>3346</v>
      </c>
      <c r="E322" s="3"/>
    </row>
    <row r="323" spans="1:5" x14ac:dyDescent="0.2">
      <c r="A323" s="1" t="s">
        <v>578</v>
      </c>
      <c r="B323" s="1" t="s">
        <v>579</v>
      </c>
      <c r="C323" s="1" t="s">
        <v>227</v>
      </c>
      <c r="D323" s="4" t="s">
        <v>3346</v>
      </c>
      <c r="E323" s="3"/>
    </row>
    <row r="324" spans="1:5" x14ac:dyDescent="0.2">
      <c r="A324" s="1" t="s">
        <v>580</v>
      </c>
      <c r="B324" s="1" t="s">
        <v>581</v>
      </c>
      <c r="C324" s="1" t="s">
        <v>227</v>
      </c>
      <c r="D324" s="4" t="s">
        <v>3346</v>
      </c>
      <c r="E324" s="3"/>
    </row>
    <row r="325" spans="1:5" x14ac:dyDescent="0.2">
      <c r="A325" s="1" t="s">
        <v>582</v>
      </c>
      <c r="B325" s="1" t="s">
        <v>583</v>
      </c>
      <c r="C325" s="1" t="s">
        <v>227</v>
      </c>
      <c r="D325" s="4" t="s">
        <v>3346</v>
      </c>
      <c r="E325" s="3"/>
    </row>
    <row r="326" spans="1:5" x14ac:dyDescent="0.2">
      <c r="A326" s="1" t="s">
        <v>584</v>
      </c>
      <c r="B326" s="1" t="s">
        <v>585</v>
      </c>
      <c r="C326" s="1" t="s">
        <v>227</v>
      </c>
      <c r="D326" s="4" t="s">
        <v>3346</v>
      </c>
      <c r="E326" s="3"/>
    </row>
    <row r="327" spans="1:5" x14ac:dyDescent="0.2">
      <c r="A327" s="1" t="s">
        <v>586</v>
      </c>
      <c r="B327" s="1" t="s">
        <v>587</v>
      </c>
      <c r="C327" s="1" t="s">
        <v>227</v>
      </c>
      <c r="D327" s="4" t="s">
        <v>3346</v>
      </c>
      <c r="E327" s="3"/>
    </row>
    <row r="328" spans="1:5" x14ac:dyDescent="0.2">
      <c r="A328" s="1" t="s">
        <v>588</v>
      </c>
      <c r="B328" s="1" t="s">
        <v>589</v>
      </c>
      <c r="C328" s="1" t="s">
        <v>227</v>
      </c>
      <c r="D328" s="4" t="s">
        <v>3346</v>
      </c>
      <c r="E328" s="3"/>
    </row>
    <row r="329" spans="1:5" x14ac:dyDescent="0.2">
      <c r="A329" s="1" t="s">
        <v>590</v>
      </c>
      <c r="B329" s="1" t="s">
        <v>591</v>
      </c>
      <c r="C329" s="1" t="s">
        <v>227</v>
      </c>
      <c r="D329" s="4" t="s">
        <v>3346</v>
      </c>
      <c r="E329" s="3"/>
    </row>
    <row r="330" spans="1:5" x14ac:dyDescent="0.2">
      <c r="A330" s="1" t="s">
        <v>1026</v>
      </c>
      <c r="B330" s="1" t="s">
        <v>1027</v>
      </c>
      <c r="C330" s="1" t="s">
        <v>227</v>
      </c>
      <c r="D330" s="4" t="s">
        <v>3346</v>
      </c>
      <c r="E330" s="3"/>
    </row>
    <row r="331" spans="1:5" x14ac:dyDescent="0.2">
      <c r="A331" s="1" t="s">
        <v>592</v>
      </c>
      <c r="B331" s="1" t="s">
        <v>593</v>
      </c>
      <c r="C331" s="1" t="s">
        <v>227</v>
      </c>
      <c r="D331" s="4" t="s">
        <v>3346</v>
      </c>
      <c r="E331" s="3"/>
    </row>
    <row r="332" spans="1:5" x14ac:dyDescent="0.2">
      <c r="A332" s="1" t="s">
        <v>594</v>
      </c>
      <c r="B332" s="1" t="s">
        <v>595</v>
      </c>
      <c r="C332" s="1" t="s">
        <v>227</v>
      </c>
      <c r="D332" s="4" t="s">
        <v>3346</v>
      </c>
      <c r="E332" s="3"/>
    </row>
    <row r="333" spans="1:5" x14ac:dyDescent="0.2">
      <c r="A333" s="1" t="s">
        <v>1028</v>
      </c>
      <c r="B333" s="1" t="s">
        <v>1029</v>
      </c>
      <c r="C333" s="1" t="s">
        <v>227</v>
      </c>
      <c r="D333" s="4" t="s">
        <v>3346</v>
      </c>
      <c r="E333" s="3"/>
    </row>
    <row r="334" spans="1:5" x14ac:dyDescent="0.2">
      <c r="A334" s="1" t="s">
        <v>1030</v>
      </c>
      <c r="B334" s="1" t="s">
        <v>1031</v>
      </c>
      <c r="C334" s="1" t="s">
        <v>227</v>
      </c>
      <c r="D334" s="4" t="s">
        <v>3346</v>
      </c>
      <c r="E334" s="3"/>
    </row>
    <row r="335" spans="1:5" x14ac:dyDescent="0.2">
      <c r="A335" s="1" t="s">
        <v>1194</v>
      </c>
      <c r="B335" s="1" t="s">
        <v>1195</v>
      </c>
      <c r="C335" s="1" t="s">
        <v>227</v>
      </c>
      <c r="D335" s="4" t="s">
        <v>3346</v>
      </c>
      <c r="E335" s="3"/>
    </row>
    <row r="336" spans="1:5" x14ac:dyDescent="0.2">
      <c r="A336" s="1" t="s">
        <v>596</v>
      </c>
      <c r="B336" s="1" t="s">
        <v>597</v>
      </c>
      <c r="C336" s="1" t="s">
        <v>227</v>
      </c>
      <c r="D336" s="4" t="s">
        <v>3346</v>
      </c>
      <c r="E336" s="3"/>
    </row>
    <row r="337" spans="1:5" x14ac:dyDescent="0.2">
      <c r="A337" s="1" t="s">
        <v>1032</v>
      </c>
      <c r="B337" s="1" t="s">
        <v>1033</v>
      </c>
      <c r="C337" s="1" t="s">
        <v>227</v>
      </c>
      <c r="D337" s="4" t="s">
        <v>3346</v>
      </c>
      <c r="E337" s="3"/>
    </row>
    <row r="338" spans="1:5" x14ac:dyDescent="0.2">
      <c r="A338" s="1" t="s">
        <v>1396</v>
      </c>
      <c r="B338" s="1" t="s">
        <v>1397</v>
      </c>
      <c r="C338" s="1" t="s">
        <v>227</v>
      </c>
      <c r="D338" s="4" t="s">
        <v>3346</v>
      </c>
      <c r="E338" s="3"/>
    </row>
    <row r="339" spans="1:5" x14ac:dyDescent="0.2">
      <c r="A339" s="1" t="s">
        <v>598</v>
      </c>
      <c r="B339" s="1" t="s">
        <v>599</v>
      </c>
      <c r="C339" s="1" t="s">
        <v>227</v>
      </c>
      <c r="D339" s="4" t="s">
        <v>3346</v>
      </c>
      <c r="E339" s="3"/>
    </row>
    <row r="340" spans="1:5" x14ac:dyDescent="0.2">
      <c r="A340" s="1" t="s">
        <v>1404</v>
      </c>
      <c r="B340" s="1" t="s">
        <v>1405</v>
      </c>
      <c r="C340" s="1" t="s">
        <v>227</v>
      </c>
      <c r="D340" s="4" t="s">
        <v>3346</v>
      </c>
      <c r="E340" s="3"/>
    </row>
    <row r="341" spans="1:5" x14ac:dyDescent="0.2">
      <c r="A341" s="1" t="s">
        <v>1336</v>
      </c>
      <c r="B341" s="1" t="s">
        <v>1337</v>
      </c>
      <c r="C341" s="1" t="s">
        <v>227</v>
      </c>
      <c r="D341" s="4" t="s">
        <v>3346</v>
      </c>
      <c r="E341" s="3"/>
    </row>
    <row r="342" spans="1:5" x14ac:dyDescent="0.2">
      <c r="A342" s="1" t="s">
        <v>600</v>
      </c>
      <c r="B342" s="1" t="s">
        <v>601</v>
      </c>
      <c r="C342" s="1" t="s">
        <v>227</v>
      </c>
      <c r="D342" s="4" t="s">
        <v>3346</v>
      </c>
      <c r="E342" s="3"/>
    </row>
    <row r="343" spans="1:5" x14ac:dyDescent="0.2">
      <c r="A343" s="1" t="s">
        <v>602</v>
      </c>
      <c r="B343" s="1" t="s">
        <v>603</v>
      </c>
      <c r="C343" s="1" t="s">
        <v>227</v>
      </c>
      <c r="D343" s="4" t="s">
        <v>3346</v>
      </c>
      <c r="E343" s="3"/>
    </row>
    <row r="344" spans="1:5" x14ac:dyDescent="0.2">
      <c r="A344" s="1" t="s">
        <v>604</v>
      </c>
      <c r="B344" s="1" t="s">
        <v>605</v>
      </c>
      <c r="C344" s="1" t="s">
        <v>227</v>
      </c>
      <c r="D344" s="4" t="s">
        <v>3346</v>
      </c>
      <c r="E344" s="3"/>
    </row>
    <row r="345" spans="1:5" x14ac:dyDescent="0.2">
      <c r="A345" s="1" t="s">
        <v>1338</v>
      </c>
      <c r="B345" s="1" t="s">
        <v>1339</v>
      </c>
      <c r="C345" s="1" t="s">
        <v>227</v>
      </c>
      <c r="D345" s="4" t="s">
        <v>3346</v>
      </c>
      <c r="E345" s="3"/>
    </row>
    <row r="346" spans="1:5" x14ac:dyDescent="0.2">
      <c r="A346" s="1" t="s">
        <v>1340</v>
      </c>
      <c r="B346" s="1" t="s">
        <v>1341</v>
      </c>
      <c r="C346" s="1" t="s">
        <v>227</v>
      </c>
      <c r="D346" s="4" t="s">
        <v>3346</v>
      </c>
      <c r="E346" s="3"/>
    </row>
    <row r="347" spans="1:5" x14ac:dyDescent="0.2">
      <c r="A347" s="1" t="s">
        <v>606</v>
      </c>
      <c r="B347" s="1" t="s">
        <v>607</v>
      </c>
      <c r="C347" s="1" t="s">
        <v>227</v>
      </c>
      <c r="D347" s="4" t="s">
        <v>3346</v>
      </c>
      <c r="E347" s="3"/>
    </row>
    <row r="348" spans="1:5" x14ac:dyDescent="0.2">
      <c r="A348" s="1" t="s">
        <v>608</v>
      </c>
      <c r="B348" s="1" t="s">
        <v>609</v>
      </c>
      <c r="C348" s="1" t="s">
        <v>227</v>
      </c>
      <c r="D348" s="4" t="s">
        <v>3346</v>
      </c>
      <c r="E348" s="3"/>
    </row>
    <row r="349" spans="1:5" x14ac:dyDescent="0.2">
      <c r="A349" s="1" t="s">
        <v>610</v>
      </c>
      <c r="B349" s="1" t="s">
        <v>611</v>
      </c>
      <c r="C349" s="1" t="s">
        <v>227</v>
      </c>
      <c r="D349" s="4" t="s">
        <v>3346</v>
      </c>
      <c r="E349" s="3"/>
    </row>
    <row r="350" spans="1:5" x14ac:dyDescent="0.2">
      <c r="A350" s="1" t="s">
        <v>1228</v>
      </c>
      <c r="B350" s="1" t="s">
        <v>1229</v>
      </c>
      <c r="C350" s="1" t="s">
        <v>227</v>
      </c>
      <c r="D350" s="4" t="s">
        <v>3346</v>
      </c>
      <c r="E350" s="3"/>
    </row>
    <row r="351" spans="1:5" x14ac:dyDescent="0.2">
      <c r="A351" s="1" t="s">
        <v>1230</v>
      </c>
      <c r="B351" s="1" t="s">
        <v>1231</v>
      </c>
      <c r="C351" s="1" t="s">
        <v>227</v>
      </c>
      <c r="D351" s="4" t="s">
        <v>3346</v>
      </c>
      <c r="E351" s="3"/>
    </row>
    <row r="352" spans="1:5" x14ac:dyDescent="0.2">
      <c r="A352" s="1" t="s">
        <v>1418</v>
      </c>
      <c r="B352" s="1" t="s">
        <v>1419</v>
      </c>
      <c r="C352" s="1" t="s">
        <v>227</v>
      </c>
      <c r="D352" s="4" t="s">
        <v>3346</v>
      </c>
      <c r="E352" s="3"/>
    </row>
    <row r="353" spans="1:5" x14ac:dyDescent="0.2">
      <c r="A353" s="1" t="s">
        <v>612</v>
      </c>
      <c r="B353" s="1" t="s">
        <v>613</v>
      </c>
      <c r="C353" s="1" t="s">
        <v>227</v>
      </c>
      <c r="D353" s="4" t="s">
        <v>3346</v>
      </c>
      <c r="E353" s="3"/>
    </row>
    <row r="354" spans="1:5" x14ac:dyDescent="0.2">
      <c r="A354" s="1" t="s">
        <v>614</v>
      </c>
      <c r="B354" s="1" t="s">
        <v>615</v>
      </c>
      <c r="C354" s="1" t="s">
        <v>227</v>
      </c>
      <c r="D354" s="4" t="s">
        <v>3346</v>
      </c>
      <c r="E354" s="3"/>
    </row>
    <row r="355" spans="1:5" x14ac:dyDescent="0.2">
      <c r="A355" s="1" t="s">
        <v>616</v>
      </c>
      <c r="B355" s="1" t="s">
        <v>617</v>
      </c>
      <c r="C355" s="1" t="s">
        <v>227</v>
      </c>
      <c r="D355" s="4" t="s">
        <v>3346</v>
      </c>
      <c r="E355" s="3"/>
    </row>
    <row r="356" spans="1:5" x14ac:dyDescent="0.2">
      <c r="A356" s="1" t="s">
        <v>618</v>
      </c>
      <c r="B356" s="1" t="s">
        <v>619</v>
      </c>
      <c r="C356" s="1" t="s">
        <v>227</v>
      </c>
      <c r="D356" s="4" t="s">
        <v>3346</v>
      </c>
      <c r="E356" s="3"/>
    </row>
    <row r="357" spans="1:5" x14ac:dyDescent="0.2">
      <c r="A357" s="1" t="s">
        <v>1034</v>
      </c>
      <c r="B357" s="1" t="s">
        <v>1035</v>
      </c>
      <c r="C357" s="1" t="s">
        <v>227</v>
      </c>
      <c r="D357" s="4" t="s">
        <v>3346</v>
      </c>
      <c r="E357" s="3"/>
    </row>
    <row r="358" spans="1:5" x14ac:dyDescent="0.2">
      <c r="A358" s="1" t="s">
        <v>620</v>
      </c>
      <c r="B358" s="1" t="s">
        <v>621</v>
      </c>
      <c r="C358" s="1" t="s">
        <v>227</v>
      </c>
      <c r="D358" s="4" t="s">
        <v>3346</v>
      </c>
      <c r="E358" s="3"/>
    </row>
    <row r="359" spans="1:5" x14ac:dyDescent="0.2">
      <c r="A359" s="1" t="s">
        <v>928</v>
      </c>
      <c r="B359" s="1" t="s">
        <v>929</v>
      </c>
      <c r="C359" s="1" t="s">
        <v>227</v>
      </c>
      <c r="D359" s="4" t="s">
        <v>3346</v>
      </c>
      <c r="E359" s="3"/>
    </row>
    <row r="360" spans="1:5" x14ac:dyDescent="0.2">
      <c r="A360" s="1" t="s">
        <v>1196</v>
      </c>
      <c r="B360" s="1" t="s">
        <v>1197</v>
      </c>
      <c r="C360" s="1" t="s">
        <v>227</v>
      </c>
      <c r="D360" s="4" t="s">
        <v>3346</v>
      </c>
      <c r="E360" s="3"/>
    </row>
    <row r="361" spans="1:5" x14ac:dyDescent="0.2">
      <c r="A361" s="1" t="s">
        <v>930</v>
      </c>
      <c r="B361" s="1" t="s">
        <v>931</v>
      </c>
      <c r="C361" s="1" t="s">
        <v>227</v>
      </c>
      <c r="D361" s="4" t="s">
        <v>3346</v>
      </c>
      <c r="E361" s="3"/>
    </row>
    <row r="362" spans="1:5" x14ac:dyDescent="0.2">
      <c r="A362" s="1" t="s">
        <v>622</v>
      </c>
      <c r="B362" s="1" t="s">
        <v>623</v>
      </c>
      <c r="C362" s="1" t="s">
        <v>227</v>
      </c>
      <c r="D362" s="4" t="s">
        <v>3346</v>
      </c>
      <c r="E362" s="3"/>
    </row>
    <row r="363" spans="1:5" x14ac:dyDescent="0.2">
      <c r="A363" s="1" t="s">
        <v>1198</v>
      </c>
      <c r="B363" s="1" t="s">
        <v>1199</v>
      </c>
      <c r="C363" s="1" t="s">
        <v>227</v>
      </c>
      <c r="D363" s="4" t="s">
        <v>3346</v>
      </c>
      <c r="E363" s="3"/>
    </row>
    <row r="364" spans="1:5" x14ac:dyDescent="0.2">
      <c r="A364" s="1" t="s">
        <v>624</v>
      </c>
      <c r="B364" s="1" t="s">
        <v>625</v>
      </c>
      <c r="C364" s="1" t="s">
        <v>227</v>
      </c>
      <c r="D364" s="4" t="s">
        <v>3346</v>
      </c>
      <c r="E364" s="3"/>
    </row>
    <row r="365" spans="1:5" x14ac:dyDescent="0.2">
      <c r="A365" s="1" t="s">
        <v>246</v>
      </c>
      <c r="B365" s="1" t="s">
        <v>247</v>
      </c>
      <c r="C365" s="1" t="s">
        <v>227</v>
      </c>
      <c r="D365" s="4" t="s">
        <v>3346</v>
      </c>
      <c r="E365" s="3"/>
    </row>
    <row r="366" spans="1:5" x14ac:dyDescent="0.2">
      <c r="A366" s="1" t="s">
        <v>626</v>
      </c>
      <c r="B366" s="1" t="s">
        <v>627</v>
      </c>
      <c r="C366" s="1" t="s">
        <v>227</v>
      </c>
      <c r="D366" s="4" t="s">
        <v>3346</v>
      </c>
      <c r="E366" s="3"/>
    </row>
    <row r="367" spans="1:5" x14ac:dyDescent="0.2">
      <c r="A367" s="1" t="s">
        <v>1036</v>
      </c>
      <c r="B367" s="1" t="s">
        <v>1037</v>
      </c>
      <c r="C367" s="1" t="s">
        <v>227</v>
      </c>
      <c r="D367" s="4" t="s">
        <v>3346</v>
      </c>
      <c r="E367" s="3"/>
    </row>
    <row r="368" spans="1:5" x14ac:dyDescent="0.2">
      <c r="A368" s="1" t="s">
        <v>230</v>
      </c>
      <c r="B368" s="1" t="s">
        <v>231</v>
      </c>
      <c r="C368" s="1" t="s">
        <v>227</v>
      </c>
      <c r="D368" s="4" t="s">
        <v>3346</v>
      </c>
      <c r="E368" s="3"/>
    </row>
    <row r="369" spans="1:5" x14ac:dyDescent="0.2">
      <c r="A369" s="1" t="s">
        <v>628</v>
      </c>
      <c r="B369" s="1" t="s">
        <v>629</v>
      </c>
      <c r="C369" s="1" t="s">
        <v>227</v>
      </c>
      <c r="D369" s="4" t="s">
        <v>3346</v>
      </c>
      <c r="E369" s="3"/>
    </row>
    <row r="370" spans="1:5" x14ac:dyDescent="0.2">
      <c r="A370" s="1" t="s">
        <v>630</v>
      </c>
      <c r="B370" s="1" t="s">
        <v>631</v>
      </c>
      <c r="C370" s="1" t="s">
        <v>227</v>
      </c>
      <c r="D370" s="4" t="s">
        <v>3346</v>
      </c>
      <c r="E370" s="3"/>
    </row>
    <row r="371" spans="1:5" x14ac:dyDescent="0.2">
      <c r="A371" s="1" t="s">
        <v>1038</v>
      </c>
      <c r="B371" s="1" t="s">
        <v>1039</v>
      </c>
      <c r="C371" s="1" t="s">
        <v>227</v>
      </c>
      <c r="D371" s="4" t="s">
        <v>3346</v>
      </c>
      <c r="E371" s="3"/>
    </row>
    <row r="372" spans="1:5" x14ac:dyDescent="0.2">
      <c r="A372" s="1" t="s">
        <v>632</v>
      </c>
      <c r="B372" s="1" t="s">
        <v>633</v>
      </c>
      <c r="C372" s="1" t="s">
        <v>227</v>
      </c>
      <c r="D372" s="4" t="s">
        <v>3346</v>
      </c>
      <c r="E372" s="3"/>
    </row>
    <row r="373" spans="1:5" x14ac:dyDescent="0.2">
      <c r="A373" s="1" t="s">
        <v>634</v>
      </c>
      <c r="B373" s="1" t="s">
        <v>635</v>
      </c>
      <c r="C373" s="1" t="s">
        <v>227</v>
      </c>
      <c r="D373" s="4" t="s">
        <v>3346</v>
      </c>
      <c r="E373" s="3"/>
    </row>
    <row r="374" spans="1:5" x14ac:dyDescent="0.2">
      <c r="A374" s="1" t="s">
        <v>636</v>
      </c>
      <c r="B374" s="1" t="s">
        <v>637</v>
      </c>
      <c r="C374" s="1" t="s">
        <v>227</v>
      </c>
      <c r="D374" s="4" t="s">
        <v>3346</v>
      </c>
      <c r="E374" s="3"/>
    </row>
    <row r="375" spans="1:5" x14ac:dyDescent="0.2">
      <c r="A375" s="1" t="s">
        <v>1398</v>
      </c>
      <c r="B375" s="1" t="s">
        <v>1399</v>
      </c>
      <c r="C375" s="1" t="s">
        <v>227</v>
      </c>
      <c r="D375" s="4" t="s">
        <v>3346</v>
      </c>
      <c r="E375" s="3"/>
    </row>
    <row r="376" spans="1:5" x14ac:dyDescent="0.2">
      <c r="A376" s="1" t="s">
        <v>638</v>
      </c>
      <c r="B376" s="1" t="s">
        <v>639</v>
      </c>
      <c r="C376" s="1" t="s">
        <v>227</v>
      </c>
      <c r="D376" s="4" t="s">
        <v>3346</v>
      </c>
      <c r="E376" s="3"/>
    </row>
    <row r="377" spans="1:5" x14ac:dyDescent="0.2">
      <c r="A377" s="1" t="s">
        <v>1342</v>
      </c>
      <c r="B377" s="1" t="s">
        <v>1343</v>
      </c>
      <c r="C377" s="1" t="s">
        <v>227</v>
      </c>
      <c r="D377" s="4" t="s">
        <v>3346</v>
      </c>
      <c r="E377" s="3"/>
    </row>
    <row r="378" spans="1:5" x14ac:dyDescent="0.2">
      <c r="A378" s="1" t="s">
        <v>640</v>
      </c>
      <c r="B378" s="1" t="s">
        <v>641</v>
      </c>
      <c r="C378" s="1" t="s">
        <v>227</v>
      </c>
      <c r="D378" s="4" t="s">
        <v>3346</v>
      </c>
      <c r="E378" s="3"/>
    </row>
    <row r="379" spans="1:5" x14ac:dyDescent="0.2">
      <c r="A379" s="1" t="s">
        <v>642</v>
      </c>
      <c r="B379" s="1" t="s">
        <v>643</v>
      </c>
      <c r="C379" s="1" t="s">
        <v>227</v>
      </c>
      <c r="D379" s="4" t="s">
        <v>3346</v>
      </c>
      <c r="E379" s="3"/>
    </row>
    <row r="380" spans="1:5" x14ac:dyDescent="0.2">
      <c r="A380" s="1" t="s">
        <v>644</v>
      </c>
      <c r="B380" s="1" t="s">
        <v>645</v>
      </c>
      <c r="C380" s="1" t="s">
        <v>227</v>
      </c>
      <c r="D380" s="4" t="s">
        <v>3346</v>
      </c>
      <c r="E380" s="3"/>
    </row>
    <row r="381" spans="1:5" x14ac:dyDescent="0.2">
      <c r="A381" s="1" t="s">
        <v>646</v>
      </c>
      <c r="B381" s="1" t="s">
        <v>647</v>
      </c>
      <c r="C381" s="1" t="s">
        <v>227</v>
      </c>
      <c r="D381" s="4" t="s">
        <v>3346</v>
      </c>
      <c r="E381" s="3"/>
    </row>
    <row r="382" spans="1:5" x14ac:dyDescent="0.2">
      <c r="A382" s="1" t="s">
        <v>648</v>
      </c>
      <c r="B382" s="1" t="s">
        <v>649</v>
      </c>
      <c r="C382" s="1" t="s">
        <v>227</v>
      </c>
      <c r="D382" s="4" t="s">
        <v>3346</v>
      </c>
      <c r="E382" s="3"/>
    </row>
    <row r="383" spans="1:5" x14ac:dyDescent="0.2">
      <c r="A383" s="1" t="s">
        <v>650</v>
      </c>
      <c r="B383" s="1" t="s">
        <v>651</v>
      </c>
      <c r="C383" s="1" t="s">
        <v>227</v>
      </c>
      <c r="D383" s="4" t="s">
        <v>3346</v>
      </c>
      <c r="E383" s="3"/>
    </row>
    <row r="384" spans="1:5" x14ac:dyDescent="0.2">
      <c r="A384" s="1" t="s">
        <v>652</v>
      </c>
      <c r="B384" s="1" t="s">
        <v>653</v>
      </c>
      <c r="C384" s="1" t="s">
        <v>227</v>
      </c>
      <c r="D384" s="4" t="s">
        <v>3346</v>
      </c>
      <c r="E384" s="3"/>
    </row>
    <row r="385" spans="1:5" x14ac:dyDescent="0.2">
      <c r="A385" s="1" t="s">
        <v>1420</v>
      </c>
      <c r="B385" s="1" t="s">
        <v>1421</v>
      </c>
      <c r="C385" s="1" t="s">
        <v>227</v>
      </c>
      <c r="D385" s="4" t="s">
        <v>3346</v>
      </c>
      <c r="E385" s="3"/>
    </row>
    <row r="386" spans="1:5" x14ac:dyDescent="0.2">
      <c r="A386" s="1" t="s">
        <v>234</v>
      </c>
      <c r="B386" s="1" t="s">
        <v>235</v>
      </c>
      <c r="C386" s="1" t="s">
        <v>227</v>
      </c>
      <c r="D386" s="4" t="s">
        <v>3346</v>
      </c>
      <c r="E386" s="3"/>
    </row>
    <row r="387" spans="1:5" x14ac:dyDescent="0.2">
      <c r="A387" s="1" t="s">
        <v>654</v>
      </c>
      <c r="B387" s="1" t="s">
        <v>655</v>
      </c>
      <c r="C387" s="1" t="s">
        <v>227</v>
      </c>
      <c r="D387" s="4" t="s">
        <v>3346</v>
      </c>
      <c r="E387" s="3"/>
    </row>
    <row r="388" spans="1:5" x14ac:dyDescent="0.2">
      <c r="A388" s="1" t="s">
        <v>656</v>
      </c>
      <c r="B388" s="1" t="s">
        <v>657</v>
      </c>
      <c r="C388" s="1" t="s">
        <v>227</v>
      </c>
      <c r="D388" s="4" t="s">
        <v>3346</v>
      </c>
      <c r="E388" s="3"/>
    </row>
    <row r="389" spans="1:5" x14ac:dyDescent="0.2">
      <c r="A389" s="1" t="s">
        <v>918</v>
      </c>
      <c r="B389" s="1" t="s">
        <v>919</v>
      </c>
      <c r="C389" s="1" t="s">
        <v>227</v>
      </c>
      <c r="D389" s="4" t="s">
        <v>3346</v>
      </c>
      <c r="E389" s="3"/>
    </row>
    <row r="390" spans="1:5" x14ac:dyDescent="0.2">
      <c r="A390" s="1" t="s">
        <v>658</v>
      </c>
      <c r="B390" s="1" t="s">
        <v>659</v>
      </c>
      <c r="C390" s="1" t="s">
        <v>227</v>
      </c>
      <c r="D390" s="4" t="s">
        <v>3346</v>
      </c>
      <c r="E390" s="3"/>
    </row>
    <row r="391" spans="1:5" x14ac:dyDescent="0.2">
      <c r="A391" s="1" t="s">
        <v>1456</v>
      </c>
      <c r="B391" s="1" t="s">
        <v>1457</v>
      </c>
      <c r="C391" s="1" t="s">
        <v>227</v>
      </c>
      <c r="D391" s="4" t="s">
        <v>3346</v>
      </c>
      <c r="E391" s="3"/>
    </row>
    <row r="392" spans="1:5" x14ac:dyDescent="0.2">
      <c r="A392" s="1" t="s">
        <v>660</v>
      </c>
      <c r="B392" s="1" t="s">
        <v>661</v>
      </c>
      <c r="C392" s="1" t="s">
        <v>227</v>
      </c>
      <c r="D392" s="4" t="s">
        <v>3346</v>
      </c>
      <c r="E392" s="3"/>
    </row>
    <row r="393" spans="1:5" x14ac:dyDescent="0.2">
      <c r="A393" s="1" t="s">
        <v>662</v>
      </c>
      <c r="B393" s="1" t="s">
        <v>663</v>
      </c>
      <c r="C393" s="1" t="s">
        <v>227</v>
      </c>
      <c r="D393" s="4" t="s">
        <v>3346</v>
      </c>
      <c r="E393" s="3"/>
    </row>
    <row r="394" spans="1:5" x14ac:dyDescent="0.2">
      <c r="A394" s="1" t="s">
        <v>664</v>
      </c>
      <c r="B394" s="1" t="s">
        <v>665</v>
      </c>
      <c r="C394" s="1" t="s">
        <v>227</v>
      </c>
      <c r="D394" s="4" t="s">
        <v>3346</v>
      </c>
      <c r="E394" s="3"/>
    </row>
    <row r="395" spans="1:5" x14ac:dyDescent="0.2">
      <c r="A395" s="1" t="s">
        <v>666</v>
      </c>
      <c r="B395" s="1" t="s">
        <v>667</v>
      </c>
      <c r="C395" s="1" t="s">
        <v>227</v>
      </c>
      <c r="D395" s="4" t="s">
        <v>3346</v>
      </c>
      <c r="E395" s="3"/>
    </row>
    <row r="396" spans="1:5" x14ac:dyDescent="0.2">
      <c r="A396" s="1" t="s">
        <v>1040</v>
      </c>
      <c r="B396" s="1" t="s">
        <v>1041</v>
      </c>
      <c r="C396" s="1" t="s">
        <v>227</v>
      </c>
      <c r="D396" s="4" t="s">
        <v>3346</v>
      </c>
      <c r="E396" s="3"/>
    </row>
    <row r="397" spans="1:5" x14ac:dyDescent="0.2">
      <c r="A397" s="1" t="s">
        <v>232</v>
      </c>
      <c r="B397" s="1" t="s">
        <v>233</v>
      </c>
      <c r="C397" s="1" t="s">
        <v>227</v>
      </c>
      <c r="D397" s="4" t="s">
        <v>3346</v>
      </c>
      <c r="E397" s="3"/>
    </row>
    <row r="398" spans="1:5" x14ac:dyDescent="0.2">
      <c r="A398" s="1" t="s">
        <v>1042</v>
      </c>
      <c r="B398" s="1" t="s">
        <v>1043</v>
      </c>
      <c r="C398" s="1" t="s">
        <v>227</v>
      </c>
      <c r="D398" s="4" t="s">
        <v>3346</v>
      </c>
      <c r="E398" s="3"/>
    </row>
    <row r="399" spans="1:5" x14ac:dyDescent="0.2">
      <c r="A399" s="1" t="s">
        <v>1044</v>
      </c>
      <c r="B399" s="1" t="s">
        <v>1045</v>
      </c>
      <c r="C399" s="1" t="s">
        <v>227</v>
      </c>
      <c r="D399" s="4" t="s">
        <v>3346</v>
      </c>
      <c r="E399" s="3"/>
    </row>
    <row r="400" spans="1:5" x14ac:dyDescent="0.2">
      <c r="A400" s="1" t="s">
        <v>1046</v>
      </c>
      <c r="B400" s="1" t="s">
        <v>1047</v>
      </c>
      <c r="C400" s="1" t="s">
        <v>227</v>
      </c>
      <c r="D400" s="4" t="s">
        <v>3346</v>
      </c>
      <c r="E400" s="3"/>
    </row>
    <row r="401" spans="1:5" x14ac:dyDescent="0.2">
      <c r="A401" s="1" t="s">
        <v>1048</v>
      </c>
      <c r="B401" s="1" t="s">
        <v>1049</v>
      </c>
      <c r="C401" s="1" t="s">
        <v>227</v>
      </c>
      <c r="D401" s="4" t="s">
        <v>3346</v>
      </c>
      <c r="E401" s="3"/>
    </row>
    <row r="402" spans="1:5" x14ac:dyDescent="0.2">
      <c r="A402" s="1" t="s">
        <v>668</v>
      </c>
      <c r="B402" s="1" t="s">
        <v>669</v>
      </c>
      <c r="C402" s="1" t="s">
        <v>227</v>
      </c>
      <c r="D402" s="4" t="s">
        <v>3346</v>
      </c>
      <c r="E402" s="3"/>
    </row>
    <row r="403" spans="1:5" x14ac:dyDescent="0.2">
      <c r="A403" s="1" t="s">
        <v>670</v>
      </c>
      <c r="B403" s="1" t="s">
        <v>671</v>
      </c>
      <c r="C403" s="1" t="s">
        <v>227</v>
      </c>
      <c r="D403" s="4" t="s">
        <v>3346</v>
      </c>
      <c r="E403" s="3"/>
    </row>
    <row r="404" spans="1:5" x14ac:dyDescent="0.2">
      <c r="A404" s="1" t="s">
        <v>672</v>
      </c>
      <c r="B404" s="1" t="s">
        <v>673</v>
      </c>
      <c r="C404" s="1" t="s">
        <v>227</v>
      </c>
      <c r="D404" s="4" t="s">
        <v>3346</v>
      </c>
      <c r="E404" s="3"/>
    </row>
    <row r="405" spans="1:5" x14ac:dyDescent="0.2">
      <c r="A405" s="1" t="s">
        <v>1050</v>
      </c>
      <c r="B405" s="1" t="s">
        <v>1051</v>
      </c>
      <c r="C405" s="1" t="s">
        <v>227</v>
      </c>
      <c r="D405" s="4" t="s">
        <v>3346</v>
      </c>
      <c r="E405" s="3"/>
    </row>
    <row r="406" spans="1:5" x14ac:dyDescent="0.2">
      <c r="A406" s="1" t="s">
        <v>674</v>
      </c>
      <c r="B406" s="1" t="s">
        <v>675</v>
      </c>
      <c r="C406" s="1" t="s">
        <v>227</v>
      </c>
      <c r="D406" s="4" t="s">
        <v>3346</v>
      </c>
      <c r="E406" s="3"/>
    </row>
    <row r="407" spans="1:5" x14ac:dyDescent="0.2">
      <c r="A407" s="1" t="s">
        <v>1052</v>
      </c>
      <c r="B407" s="1" t="s">
        <v>1053</v>
      </c>
      <c r="C407" s="1" t="s">
        <v>227</v>
      </c>
      <c r="D407" s="4" t="s">
        <v>3346</v>
      </c>
      <c r="E407" s="3"/>
    </row>
    <row r="408" spans="1:5" x14ac:dyDescent="0.2">
      <c r="A408" s="1" t="s">
        <v>676</v>
      </c>
      <c r="B408" s="1" t="s">
        <v>677</v>
      </c>
      <c r="C408" s="1" t="s">
        <v>227</v>
      </c>
      <c r="D408" s="4" t="s">
        <v>3346</v>
      </c>
      <c r="E408" s="3"/>
    </row>
    <row r="409" spans="1:5" x14ac:dyDescent="0.2">
      <c r="A409" s="1" t="s">
        <v>1232</v>
      </c>
      <c r="B409" s="1" t="s">
        <v>1233</v>
      </c>
      <c r="C409" s="1" t="s">
        <v>227</v>
      </c>
      <c r="D409" s="4" t="s">
        <v>3346</v>
      </c>
      <c r="E409" s="3"/>
    </row>
    <row r="410" spans="1:5" x14ac:dyDescent="0.2">
      <c r="A410" s="1" t="s">
        <v>678</v>
      </c>
      <c r="B410" s="1" t="s">
        <v>679</v>
      </c>
      <c r="C410" s="1" t="s">
        <v>227</v>
      </c>
      <c r="D410" s="4" t="s">
        <v>3346</v>
      </c>
      <c r="E410" s="3"/>
    </row>
    <row r="411" spans="1:5" x14ac:dyDescent="0.2">
      <c r="A411" s="1" t="s">
        <v>680</v>
      </c>
      <c r="B411" s="1" t="s">
        <v>681</v>
      </c>
      <c r="C411" s="1" t="s">
        <v>227</v>
      </c>
      <c r="D411" s="4" t="s">
        <v>3346</v>
      </c>
      <c r="E411" s="3"/>
    </row>
    <row r="412" spans="1:5" x14ac:dyDescent="0.2">
      <c r="A412" s="1" t="s">
        <v>682</v>
      </c>
      <c r="B412" s="1" t="s">
        <v>683</v>
      </c>
      <c r="C412" s="1" t="s">
        <v>227</v>
      </c>
      <c r="D412" s="4" t="s">
        <v>3346</v>
      </c>
      <c r="E412" s="3"/>
    </row>
    <row r="413" spans="1:5" x14ac:dyDescent="0.2">
      <c r="A413" s="1" t="s">
        <v>684</v>
      </c>
      <c r="B413" s="1" t="s">
        <v>685</v>
      </c>
      <c r="C413" s="1" t="s">
        <v>227</v>
      </c>
      <c r="D413" s="4" t="s">
        <v>3346</v>
      </c>
      <c r="E413" s="3"/>
    </row>
    <row r="414" spans="1:5" x14ac:dyDescent="0.2">
      <c r="A414" s="1" t="s">
        <v>1054</v>
      </c>
      <c r="B414" s="1" t="s">
        <v>1055</v>
      </c>
      <c r="C414" s="1" t="s">
        <v>227</v>
      </c>
      <c r="D414" s="4" t="s">
        <v>3346</v>
      </c>
      <c r="E414" s="3"/>
    </row>
    <row r="415" spans="1:5" x14ac:dyDescent="0.2">
      <c r="A415" s="1" t="s">
        <v>1344</v>
      </c>
      <c r="B415" s="1" t="s">
        <v>1345</v>
      </c>
      <c r="C415" s="1" t="s">
        <v>227</v>
      </c>
      <c r="D415" s="4" t="s">
        <v>3346</v>
      </c>
      <c r="E415" s="3"/>
    </row>
    <row r="416" spans="1:5" x14ac:dyDescent="0.2">
      <c r="A416" s="1" t="s">
        <v>1202</v>
      </c>
      <c r="B416" s="1" t="s">
        <v>1203</v>
      </c>
      <c r="C416" s="1" t="s">
        <v>227</v>
      </c>
      <c r="D416" s="4" t="s">
        <v>3346</v>
      </c>
      <c r="E416" s="3"/>
    </row>
    <row r="417" spans="1:5" x14ac:dyDescent="0.2">
      <c r="A417" s="1" t="s">
        <v>1448</v>
      </c>
      <c r="B417" s="1" t="s">
        <v>1449</v>
      </c>
      <c r="C417" s="1" t="s">
        <v>227</v>
      </c>
      <c r="D417" s="4" t="s">
        <v>3346</v>
      </c>
      <c r="E417" s="3"/>
    </row>
    <row r="418" spans="1:5" x14ac:dyDescent="0.2">
      <c r="A418" s="1" t="s">
        <v>686</v>
      </c>
      <c r="B418" s="1" t="s">
        <v>687</v>
      </c>
      <c r="C418" s="1" t="s">
        <v>227</v>
      </c>
      <c r="D418" s="4" t="s">
        <v>3346</v>
      </c>
      <c r="E418" s="3"/>
    </row>
    <row r="419" spans="1:5" x14ac:dyDescent="0.2">
      <c r="A419" s="1" t="s">
        <v>688</v>
      </c>
      <c r="B419" s="1" t="s">
        <v>689</v>
      </c>
      <c r="C419" s="1" t="s">
        <v>227</v>
      </c>
      <c r="D419" s="4" t="s">
        <v>3346</v>
      </c>
      <c r="E419" s="3"/>
    </row>
    <row r="420" spans="1:5" x14ac:dyDescent="0.2">
      <c r="A420" s="1" t="s">
        <v>1056</v>
      </c>
      <c r="B420" s="1" t="s">
        <v>1057</v>
      </c>
      <c r="C420" s="1" t="s">
        <v>227</v>
      </c>
      <c r="D420" s="4" t="s">
        <v>3346</v>
      </c>
      <c r="E420" s="3"/>
    </row>
    <row r="421" spans="1:5" x14ac:dyDescent="0.2">
      <c r="A421" s="1" t="s">
        <v>690</v>
      </c>
      <c r="B421" s="1" t="s">
        <v>691</v>
      </c>
      <c r="C421" s="1" t="s">
        <v>227</v>
      </c>
      <c r="D421" s="4" t="s">
        <v>3346</v>
      </c>
      <c r="E421" s="3"/>
    </row>
    <row r="422" spans="1:5" x14ac:dyDescent="0.2">
      <c r="A422" s="1" t="s">
        <v>692</v>
      </c>
      <c r="B422" s="1" t="s">
        <v>693</v>
      </c>
      <c r="C422" s="1" t="s">
        <v>227</v>
      </c>
      <c r="D422" s="4" t="s">
        <v>3346</v>
      </c>
      <c r="E422" s="3"/>
    </row>
    <row r="423" spans="1:5" x14ac:dyDescent="0.2">
      <c r="A423" s="1" t="s">
        <v>694</v>
      </c>
      <c r="B423" s="1" t="s">
        <v>695</v>
      </c>
      <c r="C423" s="1" t="s">
        <v>227</v>
      </c>
      <c r="D423" s="4" t="s">
        <v>3346</v>
      </c>
      <c r="E423" s="3"/>
    </row>
    <row r="424" spans="1:5" x14ac:dyDescent="0.2">
      <c r="A424" s="1" t="s">
        <v>696</v>
      </c>
      <c r="B424" s="1" t="s">
        <v>697</v>
      </c>
      <c r="C424" s="1" t="s">
        <v>227</v>
      </c>
      <c r="D424" s="4" t="s">
        <v>3346</v>
      </c>
      <c r="E424" s="3"/>
    </row>
    <row r="425" spans="1:5" x14ac:dyDescent="0.2">
      <c r="A425" s="1" t="s">
        <v>698</v>
      </c>
      <c r="B425" s="1" t="s">
        <v>699</v>
      </c>
      <c r="C425" s="1" t="s">
        <v>227</v>
      </c>
      <c r="D425" s="4" t="s">
        <v>3346</v>
      </c>
      <c r="E425" s="3"/>
    </row>
    <row r="426" spans="1:5" x14ac:dyDescent="0.2">
      <c r="A426" s="1" t="s">
        <v>1234</v>
      </c>
      <c r="B426" s="1" t="s">
        <v>1235</v>
      </c>
      <c r="C426" s="1" t="s">
        <v>227</v>
      </c>
      <c r="D426" s="4" t="s">
        <v>3346</v>
      </c>
      <c r="E426" s="3"/>
    </row>
    <row r="427" spans="1:5" x14ac:dyDescent="0.2">
      <c r="A427" s="1" t="s">
        <v>700</v>
      </c>
      <c r="B427" s="1" t="s">
        <v>701</v>
      </c>
      <c r="C427" s="1" t="s">
        <v>227</v>
      </c>
      <c r="D427" s="4" t="s">
        <v>3346</v>
      </c>
      <c r="E427" s="3"/>
    </row>
    <row r="428" spans="1:5" x14ac:dyDescent="0.2">
      <c r="A428" s="1" t="s">
        <v>702</v>
      </c>
      <c r="B428" s="1" t="s">
        <v>703</v>
      </c>
      <c r="C428" s="1" t="s">
        <v>227</v>
      </c>
      <c r="D428" s="4" t="s">
        <v>3346</v>
      </c>
      <c r="E428" s="3"/>
    </row>
    <row r="429" spans="1:5" x14ac:dyDescent="0.2">
      <c r="A429" s="1" t="s">
        <v>1058</v>
      </c>
      <c r="B429" s="1" t="s">
        <v>1059</v>
      </c>
      <c r="C429" s="1" t="s">
        <v>227</v>
      </c>
      <c r="D429" s="4" t="s">
        <v>3346</v>
      </c>
      <c r="E429" s="3"/>
    </row>
    <row r="430" spans="1:5" x14ac:dyDescent="0.2">
      <c r="A430" s="1" t="s">
        <v>1060</v>
      </c>
      <c r="B430" s="1" t="s">
        <v>1061</v>
      </c>
      <c r="C430" s="1" t="s">
        <v>227</v>
      </c>
      <c r="D430" s="4" t="s">
        <v>3346</v>
      </c>
      <c r="E430" s="3"/>
    </row>
    <row r="431" spans="1:5" x14ac:dyDescent="0.2">
      <c r="A431" s="1" t="s">
        <v>1172</v>
      </c>
      <c r="B431" s="1" t="s">
        <v>1173</v>
      </c>
      <c r="C431" s="1" t="s">
        <v>227</v>
      </c>
      <c r="D431" s="4" t="s">
        <v>3346</v>
      </c>
      <c r="E431" s="3"/>
    </row>
    <row r="432" spans="1:5" x14ac:dyDescent="0.2">
      <c r="A432" s="1" t="s">
        <v>1062</v>
      </c>
      <c r="B432" s="1" t="s">
        <v>1063</v>
      </c>
      <c r="C432" s="1" t="s">
        <v>227</v>
      </c>
      <c r="D432" s="4" t="s">
        <v>3346</v>
      </c>
      <c r="E432" s="3"/>
    </row>
    <row r="433" spans="1:5" x14ac:dyDescent="0.2">
      <c r="A433" s="1" t="s">
        <v>704</v>
      </c>
      <c r="B433" s="1" t="s">
        <v>705</v>
      </c>
      <c r="C433" s="1" t="s">
        <v>227</v>
      </c>
      <c r="D433" s="4" t="s">
        <v>3346</v>
      </c>
      <c r="E433" s="3"/>
    </row>
    <row r="434" spans="1:5" x14ac:dyDescent="0.2">
      <c r="A434" s="1" t="s">
        <v>706</v>
      </c>
      <c r="B434" s="1" t="s">
        <v>707</v>
      </c>
      <c r="C434" s="1" t="s">
        <v>227</v>
      </c>
      <c r="D434" s="4" t="s">
        <v>3346</v>
      </c>
      <c r="E434" s="3"/>
    </row>
    <row r="435" spans="1:5" x14ac:dyDescent="0.2">
      <c r="A435" s="1" t="s">
        <v>708</v>
      </c>
      <c r="B435" s="1" t="s">
        <v>709</v>
      </c>
      <c r="C435" s="1" t="s">
        <v>227</v>
      </c>
      <c r="D435" s="4" t="s">
        <v>3346</v>
      </c>
      <c r="E435" s="3"/>
    </row>
    <row r="436" spans="1:5" x14ac:dyDescent="0.2">
      <c r="A436" s="1" t="s">
        <v>710</v>
      </c>
      <c r="B436" s="1" t="s">
        <v>711</v>
      </c>
      <c r="C436" s="1" t="s">
        <v>227</v>
      </c>
      <c r="D436" s="4" t="s">
        <v>3346</v>
      </c>
      <c r="E436" s="3"/>
    </row>
    <row r="437" spans="1:5" x14ac:dyDescent="0.2">
      <c r="A437" s="1" t="s">
        <v>1422</v>
      </c>
      <c r="B437" s="1" t="s">
        <v>1423</v>
      </c>
      <c r="C437" s="1" t="s">
        <v>227</v>
      </c>
      <c r="D437" s="4" t="s">
        <v>3346</v>
      </c>
      <c r="E437" s="3"/>
    </row>
    <row r="438" spans="1:5" x14ac:dyDescent="0.2">
      <c r="A438" s="1" t="s">
        <v>712</v>
      </c>
      <c r="B438" s="1" t="s">
        <v>713</v>
      </c>
      <c r="C438" s="1" t="s">
        <v>227</v>
      </c>
      <c r="D438" s="4" t="s">
        <v>3346</v>
      </c>
      <c r="E438" s="3"/>
    </row>
    <row r="439" spans="1:5" x14ac:dyDescent="0.2">
      <c r="A439" s="1" t="s">
        <v>1346</v>
      </c>
      <c r="B439" s="1" t="s">
        <v>1347</v>
      </c>
      <c r="C439" s="1" t="s">
        <v>227</v>
      </c>
      <c r="D439" s="4" t="s">
        <v>3346</v>
      </c>
      <c r="E439" s="3"/>
    </row>
    <row r="440" spans="1:5" x14ac:dyDescent="0.2">
      <c r="A440" s="1" t="s">
        <v>714</v>
      </c>
      <c r="B440" s="1" t="s">
        <v>715</v>
      </c>
      <c r="C440" s="1" t="s">
        <v>227</v>
      </c>
      <c r="D440" s="4" t="s">
        <v>3346</v>
      </c>
      <c r="E440" s="3"/>
    </row>
    <row r="441" spans="1:5" x14ac:dyDescent="0.2">
      <c r="A441" s="1" t="s">
        <v>1348</v>
      </c>
      <c r="B441" s="1" t="s">
        <v>1349</v>
      </c>
      <c r="C441" s="1" t="s">
        <v>227</v>
      </c>
      <c r="D441" s="4" t="s">
        <v>3346</v>
      </c>
      <c r="E441" s="3"/>
    </row>
    <row r="442" spans="1:5" x14ac:dyDescent="0.2">
      <c r="A442" s="1" t="s">
        <v>1064</v>
      </c>
      <c r="B442" s="1" t="s">
        <v>1065</v>
      </c>
      <c r="C442" s="1" t="s">
        <v>227</v>
      </c>
      <c r="D442" s="4" t="s">
        <v>3346</v>
      </c>
      <c r="E442" s="3"/>
    </row>
    <row r="443" spans="1:5" x14ac:dyDescent="0.2">
      <c r="A443" s="1" t="s">
        <v>1066</v>
      </c>
      <c r="B443" s="1" t="s">
        <v>1067</v>
      </c>
      <c r="C443" s="1" t="s">
        <v>227</v>
      </c>
      <c r="D443" s="4" t="s">
        <v>3346</v>
      </c>
      <c r="E443" s="3"/>
    </row>
    <row r="444" spans="1:5" x14ac:dyDescent="0.2">
      <c r="A444" s="1" t="s">
        <v>716</v>
      </c>
      <c r="B444" s="1" t="s">
        <v>717</v>
      </c>
      <c r="C444" s="1" t="s">
        <v>227</v>
      </c>
      <c r="D444" s="4" t="s">
        <v>3346</v>
      </c>
      <c r="E444" s="3"/>
    </row>
    <row r="445" spans="1:5" x14ac:dyDescent="0.2">
      <c r="A445" s="1" t="s">
        <v>718</v>
      </c>
      <c r="B445" s="1" t="s">
        <v>719</v>
      </c>
      <c r="C445" s="1" t="s">
        <v>227</v>
      </c>
      <c r="D445" s="4" t="s">
        <v>3346</v>
      </c>
      <c r="E445" s="3"/>
    </row>
    <row r="446" spans="1:5" x14ac:dyDescent="0.2">
      <c r="A446" s="1" t="s">
        <v>720</v>
      </c>
      <c r="B446" s="1" t="s">
        <v>721</v>
      </c>
      <c r="C446" s="1" t="s">
        <v>227</v>
      </c>
      <c r="D446" s="4" t="s">
        <v>3346</v>
      </c>
      <c r="E446" s="3"/>
    </row>
    <row r="447" spans="1:5" x14ac:dyDescent="0.2">
      <c r="A447" s="1" t="s">
        <v>1236</v>
      </c>
      <c r="B447" s="1" t="s">
        <v>1237</v>
      </c>
      <c r="C447" s="1" t="s">
        <v>227</v>
      </c>
      <c r="D447" s="4" t="s">
        <v>3346</v>
      </c>
      <c r="E447" s="3"/>
    </row>
    <row r="448" spans="1:5" x14ac:dyDescent="0.2">
      <c r="A448" s="1" t="s">
        <v>1350</v>
      </c>
      <c r="B448" s="1" t="s">
        <v>1351</v>
      </c>
      <c r="C448" s="1" t="s">
        <v>227</v>
      </c>
      <c r="D448" s="4" t="s">
        <v>3346</v>
      </c>
      <c r="E448" s="3"/>
    </row>
    <row r="449" spans="1:5" x14ac:dyDescent="0.2">
      <c r="A449" s="1" t="s">
        <v>1068</v>
      </c>
      <c r="B449" s="1" t="s">
        <v>1069</v>
      </c>
      <c r="C449" s="1" t="s">
        <v>227</v>
      </c>
      <c r="D449" s="4" t="s">
        <v>3346</v>
      </c>
      <c r="E449" s="3"/>
    </row>
    <row r="450" spans="1:5" x14ac:dyDescent="0.2">
      <c r="A450" s="1" t="s">
        <v>722</v>
      </c>
      <c r="B450" s="1" t="s">
        <v>723</v>
      </c>
      <c r="C450" s="1" t="s">
        <v>227</v>
      </c>
      <c r="D450" s="4" t="s">
        <v>3346</v>
      </c>
      <c r="E450" s="3"/>
    </row>
    <row r="451" spans="1:5" x14ac:dyDescent="0.2">
      <c r="A451" s="1" t="s">
        <v>724</v>
      </c>
      <c r="B451" s="1" t="s">
        <v>725</v>
      </c>
      <c r="C451" s="1" t="s">
        <v>227</v>
      </c>
      <c r="D451" s="4" t="s">
        <v>3346</v>
      </c>
      <c r="E451" s="3"/>
    </row>
    <row r="452" spans="1:5" x14ac:dyDescent="0.2">
      <c r="A452" s="1" t="s">
        <v>1204</v>
      </c>
      <c r="B452" s="1" t="s">
        <v>1205</v>
      </c>
      <c r="C452" s="1" t="s">
        <v>227</v>
      </c>
      <c r="D452" s="4" t="s">
        <v>3346</v>
      </c>
      <c r="E452" s="3"/>
    </row>
    <row r="453" spans="1:5" x14ac:dyDescent="0.2">
      <c r="A453" s="1" t="s">
        <v>726</v>
      </c>
      <c r="B453" s="1" t="s">
        <v>727</v>
      </c>
      <c r="C453" s="1" t="s">
        <v>227</v>
      </c>
      <c r="D453" s="4" t="s">
        <v>3346</v>
      </c>
      <c r="E453" s="3"/>
    </row>
    <row r="454" spans="1:5" x14ac:dyDescent="0.2">
      <c r="A454" s="1" t="s">
        <v>728</v>
      </c>
      <c r="B454" s="1" t="s">
        <v>729</v>
      </c>
      <c r="C454" s="1" t="s">
        <v>227</v>
      </c>
      <c r="D454" s="4" t="s">
        <v>3346</v>
      </c>
      <c r="E454" s="3"/>
    </row>
    <row r="455" spans="1:5" x14ac:dyDescent="0.2">
      <c r="A455" s="1" t="s">
        <v>1352</v>
      </c>
      <c r="B455" s="1" t="s">
        <v>1353</v>
      </c>
      <c r="C455" s="1" t="s">
        <v>227</v>
      </c>
      <c r="D455" s="4" t="s">
        <v>3346</v>
      </c>
      <c r="E455" s="3"/>
    </row>
    <row r="456" spans="1:5" x14ac:dyDescent="0.2">
      <c r="A456" s="1" t="s">
        <v>1424</v>
      </c>
      <c r="B456" s="1" t="s">
        <v>1425</v>
      </c>
      <c r="C456" s="1" t="s">
        <v>227</v>
      </c>
      <c r="D456" s="4" t="s">
        <v>3346</v>
      </c>
      <c r="E456" s="3"/>
    </row>
    <row r="457" spans="1:5" x14ac:dyDescent="0.2">
      <c r="A457" s="1" t="s">
        <v>730</v>
      </c>
      <c r="B457" s="1" t="s">
        <v>731</v>
      </c>
      <c r="C457" s="1" t="s">
        <v>227</v>
      </c>
      <c r="D457" s="4" t="s">
        <v>3346</v>
      </c>
      <c r="E457" s="3"/>
    </row>
    <row r="458" spans="1:5" x14ac:dyDescent="0.2">
      <c r="A458" s="1" t="s">
        <v>732</v>
      </c>
      <c r="B458" s="1" t="s">
        <v>733</v>
      </c>
      <c r="C458" s="1" t="s">
        <v>227</v>
      </c>
      <c r="D458" s="4" t="s">
        <v>3346</v>
      </c>
      <c r="E458" s="3"/>
    </row>
    <row r="459" spans="1:5" x14ac:dyDescent="0.2">
      <c r="A459" s="1" t="s">
        <v>734</v>
      </c>
      <c r="B459" s="1" t="s">
        <v>735</v>
      </c>
      <c r="C459" s="1" t="s">
        <v>227</v>
      </c>
      <c r="D459" s="4" t="s">
        <v>3346</v>
      </c>
      <c r="E459" s="3"/>
    </row>
    <row r="460" spans="1:5" x14ac:dyDescent="0.2">
      <c r="A460" s="1" t="s">
        <v>1174</v>
      </c>
      <c r="B460" s="1" t="s">
        <v>1175</v>
      </c>
      <c r="C460" s="1" t="s">
        <v>227</v>
      </c>
      <c r="D460" s="4" t="s">
        <v>3346</v>
      </c>
      <c r="E460" s="3"/>
    </row>
    <row r="461" spans="1:5" x14ac:dyDescent="0.2">
      <c r="A461" s="1" t="s">
        <v>1176</v>
      </c>
      <c r="B461" s="1" t="s">
        <v>1177</v>
      </c>
      <c r="C461" s="1" t="s">
        <v>227</v>
      </c>
      <c r="D461" s="4" t="s">
        <v>3346</v>
      </c>
      <c r="E461" s="3"/>
    </row>
    <row r="462" spans="1:5" x14ac:dyDescent="0.2">
      <c r="A462" s="1" t="s">
        <v>926</v>
      </c>
      <c r="B462" s="1" t="s">
        <v>927</v>
      </c>
      <c r="C462" s="1" t="s">
        <v>227</v>
      </c>
      <c r="D462" s="4" t="s">
        <v>3346</v>
      </c>
      <c r="E462" s="3"/>
    </row>
    <row r="463" spans="1:5" x14ac:dyDescent="0.2">
      <c r="A463" s="1" t="s">
        <v>1178</v>
      </c>
      <c r="B463" s="1" t="s">
        <v>1179</v>
      </c>
      <c r="C463" s="1" t="s">
        <v>227</v>
      </c>
      <c r="D463" s="4" t="s">
        <v>3346</v>
      </c>
      <c r="E463" s="3"/>
    </row>
    <row r="464" spans="1:5" x14ac:dyDescent="0.2">
      <c r="A464" s="1" t="s">
        <v>1354</v>
      </c>
      <c r="B464" s="1" t="s">
        <v>1355</v>
      </c>
      <c r="C464" s="1" t="s">
        <v>227</v>
      </c>
      <c r="D464" s="4" t="s">
        <v>3346</v>
      </c>
      <c r="E464" s="3"/>
    </row>
    <row r="465" spans="1:5" x14ac:dyDescent="0.2">
      <c r="A465" s="1" t="s">
        <v>1356</v>
      </c>
      <c r="B465" s="1" t="s">
        <v>1357</v>
      </c>
      <c r="C465" s="1" t="s">
        <v>227</v>
      </c>
      <c r="D465" s="4" t="s">
        <v>3346</v>
      </c>
      <c r="E465" s="3"/>
    </row>
    <row r="466" spans="1:5" x14ac:dyDescent="0.2">
      <c r="A466" s="1" t="s">
        <v>1238</v>
      </c>
      <c r="B466" s="1" t="s">
        <v>1239</v>
      </c>
      <c r="C466" s="1" t="s">
        <v>227</v>
      </c>
      <c r="D466" s="4" t="s">
        <v>3346</v>
      </c>
      <c r="E466" s="3"/>
    </row>
    <row r="467" spans="1:5" x14ac:dyDescent="0.2">
      <c r="A467" s="1" t="s">
        <v>736</v>
      </c>
      <c r="B467" s="1" t="s">
        <v>737</v>
      </c>
      <c r="C467" s="1" t="s">
        <v>227</v>
      </c>
      <c r="D467" s="4" t="s">
        <v>3346</v>
      </c>
      <c r="E467" s="3"/>
    </row>
    <row r="468" spans="1:5" x14ac:dyDescent="0.2">
      <c r="A468" s="1" t="s">
        <v>738</v>
      </c>
      <c r="B468" s="1" t="s">
        <v>739</v>
      </c>
      <c r="C468" s="1" t="s">
        <v>227</v>
      </c>
      <c r="D468" s="4" t="s">
        <v>3346</v>
      </c>
      <c r="E468" s="3"/>
    </row>
    <row r="469" spans="1:5" ht="25.5" x14ac:dyDescent="0.2">
      <c r="A469" s="1" t="s">
        <v>1358</v>
      </c>
      <c r="B469" s="1" t="s">
        <v>1359</v>
      </c>
      <c r="C469" s="1" t="s">
        <v>227</v>
      </c>
      <c r="D469" s="4" t="s">
        <v>3346</v>
      </c>
      <c r="E469" s="3"/>
    </row>
    <row r="470" spans="1:5" ht="25.5" x14ac:dyDescent="0.2">
      <c r="A470" s="1" t="s">
        <v>1070</v>
      </c>
      <c r="B470" s="1" t="s">
        <v>1071</v>
      </c>
      <c r="C470" s="1" t="s">
        <v>227</v>
      </c>
      <c r="D470" s="4" t="s">
        <v>3346</v>
      </c>
      <c r="E470" s="3"/>
    </row>
    <row r="471" spans="1:5" x14ac:dyDescent="0.2">
      <c r="A471" s="1" t="s">
        <v>740</v>
      </c>
      <c r="B471" s="1" t="s">
        <v>741</v>
      </c>
      <c r="C471" s="1" t="s">
        <v>227</v>
      </c>
      <c r="D471" s="4" t="s">
        <v>3346</v>
      </c>
      <c r="E471" s="3"/>
    </row>
    <row r="472" spans="1:5" x14ac:dyDescent="0.2">
      <c r="A472" s="1" t="s">
        <v>742</v>
      </c>
      <c r="B472" s="1" t="s">
        <v>743</v>
      </c>
      <c r="C472" s="1" t="s">
        <v>227</v>
      </c>
      <c r="D472" s="4" t="s">
        <v>3346</v>
      </c>
      <c r="E472" s="3"/>
    </row>
    <row r="473" spans="1:5" x14ac:dyDescent="0.2">
      <c r="A473" s="1" t="s">
        <v>744</v>
      </c>
      <c r="B473" s="1" t="s">
        <v>745</v>
      </c>
      <c r="C473" s="1" t="s">
        <v>227</v>
      </c>
      <c r="D473" s="4" t="s">
        <v>3346</v>
      </c>
      <c r="E473" s="3"/>
    </row>
    <row r="474" spans="1:5" x14ac:dyDescent="0.2">
      <c r="A474" s="1" t="s">
        <v>746</v>
      </c>
      <c r="B474" s="1" t="s">
        <v>747</v>
      </c>
      <c r="C474" s="1" t="s">
        <v>227</v>
      </c>
      <c r="D474" s="4" t="s">
        <v>3346</v>
      </c>
      <c r="E474" s="3"/>
    </row>
    <row r="475" spans="1:5" x14ac:dyDescent="0.2">
      <c r="A475" s="1" t="s">
        <v>1360</v>
      </c>
      <c r="B475" s="1" t="s">
        <v>1361</v>
      </c>
      <c r="C475" s="1" t="s">
        <v>227</v>
      </c>
      <c r="D475" s="4" t="s">
        <v>3346</v>
      </c>
      <c r="E475" s="3"/>
    </row>
    <row r="476" spans="1:5" x14ac:dyDescent="0.2">
      <c r="A476" s="1" t="s">
        <v>748</v>
      </c>
      <c r="B476" s="1" t="s">
        <v>749</v>
      </c>
      <c r="C476" s="1" t="s">
        <v>227</v>
      </c>
      <c r="D476" s="4" t="s">
        <v>3346</v>
      </c>
      <c r="E476" s="3"/>
    </row>
    <row r="477" spans="1:5" x14ac:dyDescent="0.2">
      <c r="A477" s="1" t="s">
        <v>750</v>
      </c>
      <c r="B477" s="1" t="s">
        <v>751</v>
      </c>
      <c r="C477" s="1" t="s">
        <v>227</v>
      </c>
      <c r="D477" s="4" t="s">
        <v>3346</v>
      </c>
      <c r="E477" s="3"/>
    </row>
    <row r="478" spans="1:5" x14ac:dyDescent="0.2">
      <c r="A478" s="1" t="s">
        <v>1362</v>
      </c>
      <c r="B478" s="1" t="s">
        <v>1363</v>
      </c>
      <c r="C478" s="1" t="s">
        <v>227</v>
      </c>
      <c r="D478" s="4" t="s">
        <v>3346</v>
      </c>
      <c r="E478" s="3"/>
    </row>
    <row r="479" spans="1:5" x14ac:dyDescent="0.2">
      <c r="A479" s="1" t="s">
        <v>752</v>
      </c>
      <c r="B479" s="1" t="s">
        <v>753</v>
      </c>
      <c r="C479" s="1" t="s">
        <v>227</v>
      </c>
      <c r="D479" s="4" t="s">
        <v>3346</v>
      </c>
      <c r="E479" s="3"/>
    </row>
    <row r="480" spans="1:5" x14ac:dyDescent="0.2">
      <c r="A480" s="1" t="s">
        <v>754</v>
      </c>
      <c r="B480" s="1" t="s">
        <v>755</v>
      </c>
      <c r="C480" s="1" t="s">
        <v>227</v>
      </c>
      <c r="D480" s="4" t="s">
        <v>3346</v>
      </c>
      <c r="E480" s="3"/>
    </row>
    <row r="481" spans="1:5" x14ac:dyDescent="0.2">
      <c r="A481" s="1" t="s">
        <v>756</v>
      </c>
      <c r="B481" s="1" t="s">
        <v>757</v>
      </c>
      <c r="C481" s="1" t="s">
        <v>227</v>
      </c>
      <c r="D481" s="4" t="s">
        <v>3346</v>
      </c>
      <c r="E481" s="3"/>
    </row>
    <row r="482" spans="1:5" x14ac:dyDescent="0.2">
      <c r="A482" s="1" t="s">
        <v>758</v>
      </c>
      <c r="B482" s="1" t="s">
        <v>759</v>
      </c>
      <c r="C482" s="1" t="s">
        <v>227</v>
      </c>
      <c r="D482" s="4" t="s">
        <v>3346</v>
      </c>
      <c r="E482" s="3"/>
    </row>
    <row r="483" spans="1:5" x14ac:dyDescent="0.2">
      <c r="A483" s="1" t="s">
        <v>760</v>
      </c>
      <c r="B483" s="1" t="s">
        <v>761</v>
      </c>
      <c r="C483" s="1" t="s">
        <v>227</v>
      </c>
      <c r="D483" s="4" t="s">
        <v>3346</v>
      </c>
      <c r="E483" s="3"/>
    </row>
    <row r="484" spans="1:5" x14ac:dyDescent="0.2">
      <c r="A484" s="1" t="s">
        <v>1364</v>
      </c>
      <c r="B484" s="1" t="s">
        <v>1365</v>
      </c>
      <c r="C484" s="1" t="s">
        <v>227</v>
      </c>
      <c r="D484" s="4" t="s">
        <v>3346</v>
      </c>
      <c r="E484" s="3"/>
    </row>
    <row r="485" spans="1:5" x14ac:dyDescent="0.2">
      <c r="A485" s="1" t="s">
        <v>762</v>
      </c>
      <c r="B485" s="1" t="s">
        <v>763</v>
      </c>
      <c r="C485" s="1" t="s">
        <v>227</v>
      </c>
      <c r="D485" s="4" t="s">
        <v>3346</v>
      </c>
      <c r="E485" s="3"/>
    </row>
    <row r="486" spans="1:5" x14ac:dyDescent="0.2">
      <c r="A486" s="1" t="s">
        <v>764</v>
      </c>
      <c r="B486" s="1" t="s">
        <v>765</v>
      </c>
      <c r="C486" s="1" t="s">
        <v>227</v>
      </c>
      <c r="D486" s="4" t="s">
        <v>3346</v>
      </c>
      <c r="E486" s="3"/>
    </row>
    <row r="487" spans="1:5" x14ac:dyDescent="0.2">
      <c r="A487" s="1" t="s">
        <v>766</v>
      </c>
      <c r="B487" s="1" t="s">
        <v>767</v>
      </c>
      <c r="C487" s="1" t="s">
        <v>227</v>
      </c>
      <c r="D487" s="4" t="s">
        <v>3346</v>
      </c>
      <c r="E487" s="3"/>
    </row>
    <row r="488" spans="1:5" x14ac:dyDescent="0.2">
      <c r="A488" s="1" t="s">
        <v>768</v>
      </c>
      <c r="B488" s="1" t="s">
        <v>769</v>
      </c>
      <c r="C488" s="1" t="s">
        <v>227</v>
      </c>
      <c r="D488" s="4" t="s">
        <v>3346</v>
      </c>
      <c r="E488" s="3"/>
    </row>
    <row r="489" spans="1:5" x14ac:dyDescent="0.2">
      <c r="A489" s="1" t="s">
        <v>770</v>
      </c>
      <c r="B489" s="1" t="s">
        <v>771</v>
      </c>
      <c r="C489" s="1" t="s">
        <v>227</v>
      </c>
      <c r="D489" s="4" t="s">
        <v>3346</v>
      </c>
      <c r="E489" s="3"/>
    </row>
    <row r="490" spans="1:5" x14ac:dyDescent="0.2">
      <c r="A490" s="1" t="s">
        <v>772</v>
      </c>
      <c r="B490" s="1" t="s">
        <v>773</v>
      </c>
      <c r="C490" s="1" t="s">
        <v>227</v>
      </c>
      <c r="D490" s="4" t="s">
        <v>3346</v>
      </c>
      <c r="E490" s="3"/>
    </row>
    <row r="491" spans="1:5" x14ac:dyDescent="0.2">
      <c r="A491" s="1" t="s">
        <v>774</v>
      </c>
      <c r="B491" s="1" t="s">
        <v>775</v>
      </c>
      <c r="C491" s="1" t="s">
        <v>227</v>
      </c>
      <c r="D491" s="4" t="s">
        <v>3346</v>
      </c>
      <c r="E491" s="3"/>
    </row>
    <row r="492" spans="1:5" x14ac:dyDescent="0.2">
      <c r="A492" s="1" t="s">
        <v>776</v>
      </c>
      <c r="B492" s="1" t="s">
        <v>777</v>
      </c>
      <c r="C492" s="1" t="s">
        <v>227</v>
      </c>
      <c r="D492" s="4" t="s">
        <v>3346</v>
      </c>
      <c r="E492" s="3"/>
    </row>
    <row r="493" spans="1:5" x14ac:dyDescent="0.2">
      <c r="A493" s="1" t="s">
        <v>1206</v>
      </c>
      <c r="B493" s="1" t="s">
        <v>1207</v>
      </c>
      <c r="C493" s="1" t="s">
        <v>227</v>
      </c>
      <c r="D493" s="4" t="s">
        <v>3346</v>
      </c>
      <c r="E493" s="3"/>
    </row>
    <row r="494" spans="1:5" x14ac:dyDescent="0.2">
      <c r="A494" s="1" t="s">
        <v>778</v>
      </c>
      <c r="B494" s="1" t="s">
        <v>779</v>
      </c>
      <c r="C494" s="1" t="s">
        <v>227</v>
      </c>
      <c r="D494" s="4" t="s">
        <v>3346</v>
      </c>
      <c r="E494" s="3"/>
    </row>
    <row r="495" spans="1:5" x14ac:dyDescent="0.2">
      <c r="A495" s="1" t="s">
        <v>780</v>
      </c>
      <c r="B495" s="1" t="s">
        <v>781</v>
      </c>
      <c r="C495" s="1" t="s">
        <v>227</v>
      </c>
      <c r="D495" s="4" t="s">
        <v>3346</v>
      </c>
      <c r="E495" s="3"/>
    </row>
    <row r="496" spans="1:5" x14ac:dyDescent="0.2">
      <c r="A496" s="1" t="s">
        <v>782</v>
      </c>
      <c r="B496" s="1" t="s">
        <v>783</v>
      </c>
      <c r="C496" s="1" t="s">
        <v>227</v>
      </c>
      <c r="D496" s="4" t="s">
        <v>3346</v>
      </c>
      <c r="E496" s="3"/>
    </row>
    <row r="497" spans="1:5" ht="25.5" x14ac:dyDescent="0.2">
      <c r="A497" s="1" t="s">
        <v>1366</v>
      </c>
      <c r="B497" s="1" t="s">
        <v>1367</v>
      </c>
      <c r="C497" s="1" t="s">
        <v>227</v>
      </c>
      <c r="D497" s="4" t="s">
        <v>3346</v>
      </c>
      <c r="E497" s="3"/>
    </row>
    <row r="498" spans="1:5" x14ac:dyDescent="0.2">
      <c r="A498" s="1" t="s">
        <v>784</v>
      </c>
      <c r="B498" s="1" t="s">
        <v>785</v>
      </c>
      <c r="C498" s="1" t="s">
        <v>227</v>
      </c>
      <c r="D498" s="4" t="s">
        <v>3346</v>
      </c>
      <c r="E498" s="3"/>
    </row>
    <row r="499" spans="1:5" x14ac:dyDescent="0.2">
      <c r="A499" s="1" t="s">
        <v>256</v>
      </c>
      <c r="B499" s="1" t="s">
        <v>257</v>
      </c>
      <c r="C499" s="1" t="s">
        <v>227</v>
      </c>
      <c r="D499" s="4" t="s">
        <v>3346</v>
      </c>
      <c r="E499" s="3"/>
    </row>
    <row r="500" spans="1:5" x14ac:dyDescent="0.2">
      <c r="A500" s="1" t="s">
        <v>236</v>
      </c>
      <c r="B500" s="1" t="s">
        <v>237</v>
      </c>
      <c r="C500" s="1" t="s">
        <v>227</v>
      </c>
      <c r="D500" s="4" t="s">
        <v>3346</v>
      </c>
      <c r="E500" s="3"/>
    </row>
    <row r="501" spans="1:5" x14ac:dyDescent="0.2">
      <c r="A501" s="1" t="s">
        <v>1072</v>
      </c>
      <c r="B501" s="1" t="s">
        <v>1073</v>
      </c>
      <c r="C501" s="1" t="s">
        <v>227</v>
      </c>
      <c r="D501" s="4" t="s">
        <v>3346</v>
      </c>
      <c r="E501" s="3"/>
    </row>
    <row r="502" spans="1:5" x14ac:dyDescent="0.2">
      <c r="A502" s="1" t="s">
        <v>904</v>
      </c>
      <c r="B502" s="1" t="s">
        <v>905</v>
      </c>
      <c r="C502" s="1" t="s">
        <v>227</v>
      </c>
      <c r="D502" s="4" t="s">
        <v>3346</v>
      </c>
      <c r="E502" s="3"/>
    </row>
    <row r="503" spans="1:5" x14ac:dyDescent="0.2">
      <c r="A503" s="1" t="s">
        <v>916</v>
      </c>
      <c r="B503" s="1" t="s">
        <v>917</v>
      </c>
      <c r="C503" s="1" t="s">
        <v>227</v>
      </c>
      <c r="D503" s="4" t="s">
        <v>3346</v>
      </c>
      <c r="E503" s="3"/>
    </row>
    <row r="504" spans="1:5" x14ac:dyDescent="0.2">
      <c r="A504" s="1" t="s">
        <v>906</v>
      </c>
      <c r="B504" s="1" t="s">
        <v>907</v>
      </c>
      <c r="C504" s="1" t="s">
        <v>227</v>
      </c>
      <c r="D504" s="4" t="s">
        <v>3346</v>
      </c>
      <c r="E504" s="3"/>
    </row>
    <row r="505" spans="1:5" x14ac:dyDescent="0.2">
      <c r="A505" s="1" t="s">
        <v>908</v>
      </c>
      <c r="B505" s="1" t="s">
        <v>909</v>
      </c>
      <c r="C505" s="1" t="s">
        <v>227</v>
      </c>
      <c r="D505" s="4" t="s">
        <v>3346</v>
      </c>
      <c r="E505" s="3"/>
    </row>
    <row r="506" spans="1:5" x14ac:dyDescent="0.2">
      <c r="A506" s="1" t="s">
        <v>910</v>
      </c>
      <c r="B506" s="1" t="s">
        <v>911</v>
      </c>
      <c r="C506" s="1" t="s">
        <v>227</v>
      </c>
      <c r="D506" s="4" t="s">
        <v>3346</v>
      </c>
      <c r="E506" s="3"/>
    </row>
    <row r="507" spans="1:5" x14ac:dyDescent="0.2">
      <c r="A507" s="1" t="s">
        <v>912</v>
      </c>
      <c r="B507" s="1" t="s">
        <v>913</v>
      </c>
      <c r="C507" s="1" t="s">
        <v>227</v>
      </c>
      <c r="D507" s="4" t="s">
        <v>3346</v>
      </c>
      <c r="E507" s="3"/>
    </row>
    <row r="508" spans="1:5" x14ac:dyDescent="0.2">
      <c r="A508" s="1" t="s">
        <v>786</v>
      </c>
      <c r="B508" s="1" t="s">
        <v>787</v>
      </c>
      <c r="C508" s="1" t="s">
        <v>227</v>
      </c>
      <c r="D508" s="4" t="s">
        <v>3346</v>
      </c>
      <c r="E508" s="3"/>
    </row>
    <row r="509" spans="1:5" x14ac:dyDescent="0.2">
      <c r="A509" s="1" t="s">
        <v>1368</v>
      </c>
      <c r="B509" s="1" t="s">
        <v>1369</v>
      </c>
      <c r="C509" s="1" t="s">
        <v>227</v>
      </c>
      <c r="D509" s="4" t="s">
        <v>3346</v>
      </c>
      <c r="E509" s="3"/>
    </row>
    <row r="510" spans="1:5" x14ac:dyDescent="0.2">
      <c r="A510" s="1" t="s">
        <v>788</v>
      </c>
      <c r="B510" s="1" t="s">
        <v>789</v>
      </c>
      <c r="C510" s="1" t="s">
        <v>227</v>
      </c>
      <c r="D510" s="4" t="s">
        <v>3346</v>
      </c>
      <c r="E510" s="3"/>
    </row>
    <row r="511" spans="1:5" x14ac:dyDescent="0.2">
      <c r="A511" s="1" t="s">
        <v>1240</v>
      </c>
      <c r="B511" s="1" t="s">
        <v>1241</v>
      </c>
      <c r="C511" s="1" t="s">
        <v>227</v>
      </c>
      <c r="D511" s="4" t="s">
        <v>3346</v>
      </c>
      <c r="E511" s="3"/>
    </row>
    <row r="512" spans="1:5" x14ac:dyDescent="0.2">
      <c r="A512" s="1" t="s">
        <v>1200</v>
      </c>
      <c r="B512" s="1" t="s">
        <v>1201</v>
      </c>
      <c r="C512" s="1" t="s">
        <v>227</v>
      </c>
      <c r="D512" s="4" t="s">
        <v>3346</v>
      </c>
      <c r="E512" s="3"/>
    </row>
    <row r="513" spans="1:5" x14ac:dyDescent="0.2">
      <c r="A513" s="1" t="s">
        <v>1074</v>
      </c>
      <c r="B513" s="1" t="s">
        <v>1075</v>
      </c>
      <c r="C513" s="1" t="s">
        <v>227</v>
      </c>
      <c r="D513" s="4" t="s">
        <v>3346</v>
      </c>
      <c r="E513" s="3"/>
    </row>
    <row r="514" spans="1:5" x14ac:dyDescent="0.2">
      <c r="A514" s="1" t="s">
        <v>790</v>
      </c>
      <c r="B514" s="1" t="s">
        <v>791</v>
      </c>
      <c r="C514" s="1" t="s">
        <v>227</v>
      </c>
      <c r="D514" s="4" t="s">
        <v>3346</v>
      </c>
      <c r="E514" s="3"/>
    </row>
    <row r="515" spans="1:5" x14ac:dyDescent="0.2">
      <c r="A515" s="1" t="s">
        <v>792</v>
      </c>
      <c r="B515" s="1" t="s">
        <v>793</v>
      </c>
      <c r="C515" s="1" t="s">
        <v>227</v>
      </c>
      <c r="D515" s="4" t="s">
        <v>3346</v>
      </c>
      <c r="E515" s="3"/>
    </row>
    <row r="516" spans="1:5" x14ac:dyDescent="0.2">
      <c r="A516" s="1" t="s">
        <v>794</v>
      </c>
      <c r="B516" s="1" t="s">
        <v>795</v>
      </c>
      <c r="C516" s="1" t="s">
        <v>227</v>
      </c>
      <c r="D516" s="4" t="s">
        <v>3346</v>
      </c>
      <c r="E516" s="3"/>
    </row>
    <row r="517" spans="1:5" x14ac:dyDescent="0.2">
      <c r="A517" s="1" t="s">
        <v>796</v>
      </c>
      <c r="B517" s="1" t="s">
        <v>797</v>
      </c>
      <c r="C517" s="1" t="s">
        <v>227</v>
      </c>
      <c r="D517" s="4" t="s">
        <v>3346</v>
      </c>
      <c r="E517" s="3"/>
    </row>
    <row r="518" spans="1:5" x14ac:dyDescent="0.2">
      <c r="A518" s="1" t="s">
        <v>798</v>
      </c>
      <c r="B518" s="1" t="s">
        <v>799</v>
      </c>
      <c r="C518" s="1" t="s">
        <v>227</v>
      </c>
      <c r="D518" s="4" t="s">
        <v>3346</v>
      </c>
      <c r="E518" s="3"/>
    </row>
    <row r="519" spans="1:5" x14ac:dyDescent="0.2">
      <c r="A519" s="1" t="s">
        <v>800</v>
      </c>
      <c r="B519" s="1" t="s">
        <v>801</v>
      </c>
      <c r="C519" s="1" t="s">
        <v>227</v>
      </c>
      <c r="D519" s="4" t="s">
        <v>3346</v>
      </c>
      <c r="E519" s="3"/>
    </row>
    <row r="520" spans="1:5" x14ac:dyDescent="0.2">
      <c r="A520" s="1" t="s">
        <v>802</v>
      </c>
      <c r="B520" s="1" t="s">
        <v>803</v>
      </c>
      <c r="C520" s="1" t="s">
        <v>227</v>
      </c>
      <c r="D520" s="4" t="s">
        <v>3346</v>
      </c>
      <c r="E520" s="3"/>
    </row>
    <row r="521" spans="1:5" x14ac:dyDescent="0.2">
      <c r="A521" s="1" t="s">
        <v>1076</v>
      </c>
      <c r="B521" s="1" t="s">
        <v>1077</v>
      </c>
      <c r="C521" s="1" t="s">
        <v>227</v>
      </c>
      <c r="D521" s="4" t="s">
        <v>3346</v>
      </c>
      <c r="E521" s="3"/>
    </row>
    <row r="522" spans="1:5" x14ac:dyDescent="0.2">
      <c r="A522" s="1" t="s">
        <v>1078</v>
      </c>
      <c r="B522" s="1" t="s">
        <v>1079</v>
      </c>
      <c r="C522" s="1" t="s">
        <v>227</v>
      </c>
      <c r="D522" s="4" t="s">
        <v>3346</v>
      </c>
      <c r="E522" s="3"/>
    </row>
    <row r="523" spans="1:5" x14ac:dyDescent="0.2">
      <c r="A523" s="1" t="s">
        <v>1080</v>
      </c>
      <c r="B523" s="1" t="s">
        <v>1081</v>
      </c>
      <c r="C523" s="1" t="s">
        <v>227</v>
      </c>
      <c r="D523" s="4" t="s">
        <v>3346</v>
      </c>
      <c r="E523" s="3"/>
    </row>
    <row r="524" spans="1:5" x14ac:dyDescent="0.2">
      <c r="A524" s="1" t="s">
        <v>1132</v>
      </c>
      <c r="B524" s="1" t="s">
        <v>1133</v>
      </c>
      <c r="C524" s="1" t="s">
        <v>227</v>
      </c>
      <c r="D524" s="4" t="s">
        <v>3346</v>
      </c>
      <c r="E524" s="3"/>
    </row>
    <row r="525" spans="1:5" x14ac:dyDescent="0.2">
      <c r="A525" s="1" t="s">
        <v>1180</v>
      </c>
      <c r="B525" s="1" t="s">
        <v>1181</v>
      </c>
      <c r="C525" s="1" t="s">
        <v>227</v>
      </c>
      <c r="D525" s="4" t="s">
        <v>3346</v>
      </c>
      <c r="E525" s="3"/>
    </row>
    <row r="526" spans="1:5" x14ac:dyDescent="0.2">
      <c r="A526" s="1" t="s">
        <v>1390</v>
      </c>
      <c r="B526" s="1" t="s">
        <v>1391</v>
      </c>
      <c r="C526" s="1" t="s">
        <v>227</v>
      </c>
      <c r="D526" s="4" t="s">
        <v>3346</v>
      </c>
      <c r="E526" s="3"/>
    </row>
    <row r="527" spans="1:5" x14ac:dyDescent="0.2">
      <c r="A527" s="1" t="s">
        <v>804</v>
      </c>
      <c r="B527" s="1" t="s">
        <v>805</v>
      </c>
      <c r="C527" s="1" t="s">
        <v>227</v>
      </c>
      <c r="D527" s="4" t="s">
        <v>3346</v>
      </c>
      <c r="E527" s="3"/>
    </row>
    <row r="528" spans="1:5" x14ac:dyDescent="0.2">
      <c r="A528" s="1" t="s">
        <v>806</v>
      </c>
      <c r="B528" s="1" t="s">
        <v>807</v>
      </c>
      <c r="C528" s="1" t="s">
        <v>227</v>
      </c>
      <c r="D528" s="4" t="s">
        <v>3346</v>
      </c>
      <c r="E528" s="3"/>
    </row>
    <row r="529" spans="1:5" ht="25.5" x14ac:dyDescent="0.2">
      <c r="A529" s="1" t="s">
        <v>808</v>
      </c>
      <c r="B529" s="1" t="s">
        <v>809</v>
      </c>
      <c r="C529" s="1" t="s">
        <v>227</v>
      </c>
      <c r="D529" s="4" t="s">
        <v>3346</v>
      </c>
      <c r="E529" s="3"/>
    </row>
    <row r="530" spans="1:5" ht="25.5" x14ac:dyDescent="0.2">
      <c r="A530" s="1" t="s">
        <v>810</v>
      </c>
      <c r="B530" s="1" t="s">
        <v>811</v>
      </c>
      <c r="C530" s="1" t="s">
        <v>227</v>
      </c>
      <c r="D530" s="4" t="s">
        <v>3346</v>
      </c>
      <c r="E530" s="3"/>
    </row>
    <row r="531" spans="1:5" ht="25.5" x14ac:dyDescent="0.2">
      <c r="A531" s="1" t="s">
        <v>812</v>
      </c>
      <c r="B531" s="1" t="s">
        <v>813</v>
      </c>
      <c r="C531" s="1" t="s">
        <v>227</v>
      </c>
      <c r="D531" s="4" t="s">
        <v>3346</v>
      </c>
      <c r="E531" s="3"/>
    </row>
    <row r="532" spans="1:5" x14ac:dyDescent="0.2">
      <c r="A532" s="1" t="s">
        <v>814</v>
      </c>
      <c r="B532" s="1" t="s">
        <v>815</v>
      </c>
      <c r="C532" s="1" t="s">
        <v>227</v>
      </c>
      <c r="D532" s="4" t="s">
        <v>3346</v>
      </c>
      <c r="E532" s="3"/>
    </row>
    <row r="533" spans="1:5" x14ac:dyDescent="0.2">
      <c r="A533" s="1" t="s">
        <v>816</v>
      </c>
      <c r="B533" s="1" t="s">
        <v>817</v>
      </c>
      <c r="C533" s="1" t="s">
        <v>227</v>
      </c>
      <c r="D533" s="4" t="s">
        <v>3346</v>
      </c>
      <c r="E533" s="3"/>
    </row>
    <row r="534" spans="1:5" x14ac:dyDescent="0.2">
      <c r="A534" s="1" t="s">
        <v>818</v>
      </c>
      <c r="B534" s="1" t="s">
        <v>819</v>
      </c>
      <c r="C534" s="1" t="s">
        <v>227</v>
      </c>
      <c r="D534" s="4" t="s">
        <v>3346</v>
      </c>
      <c r="E534" s="3"/>
    </row>
    <row r="535" spans="1:5" x14ac:dyDescent="0.2">
      <c r="A535" s="1" t="s">
        <v>820</v>
      </c>
      <c r="B535" s="1" t="s">
        <v>821</v>
      </c>
      <c r="C535" s="1" t="s">
        <v>227</v>
      </c>
      <c r="D535" s="4" t="s">
        <v>3346</v>
      </c>
      <c r="E535" s="3"/>
    </row>
    <row r="536" spans="1:5" x14ac:dyDescent="0.2">
      <c r="A536" s="1" t="s">
        <v>822</v>
      </c>
      <c r="B536" s="1" t="s">
        <v>823</v>
      </c>
      <c r="C536" s="1" t="s">
        <v>227</v>
      </c>
      <c r="D536" s="4" t="s">
        <v>3346</v>
      </c>
      <c r="E536" s="3"/>
    </row>
    <row r="537" spans="1:5" x14ac:dyDescent="0.2">
      <c r="A537" s="1" t="s">
        <v>824</v>
      </c>
      <c r="B537" s="1" t="s">
        <v>825</v>
      </c>
      <c r="C537" s="1" t="s">
        <v>227</v>
      </c>
      <c r="D537" s="4" t="s">
        <v>3346</v>
      </c>
      <c r="E537" s="3"/>
    </row>
    <row r="538" spans="1:5" x14ac:dyDescent="0.2">
      <c r="A538" s="1" t="s">
        <v>1182</v>
      </c>
      <c r="B538" s="1" t="s">
        <v>1183</v>
      </c>
      <c r="C538" s="1" t="s">
        <v>227</v>
      </c>
      <c r="D538" s="4" t="s">
        <v>3346</v>
      </c>
      <c r="E538" s="3"/>
    </row>
    <row r="539" spans="1:5" x14ac:dyDescent="0.2">
      <c r="A539" s="1" t="s">
        <v>1184</v>
      </c>
      <c r="B539" s="1" t="s">
        <v>1185</v>
      </c>
      <c r="C539" s="1" t="s">
        <v>227</v>
      </c>
      <c r="D539" s="4" t="s">
        <v>3346</v>
      </c>
      <c r="E539" s="3"/>
    </row>
    <row r="540" spans="1:5" x14ac:dyDescent="0.2">
      <c r="A540" s="1" t="s">
        <v>1134</v>
      </c>
      <c r="B540" s="1" t="s">
        <v>1135</v>
      </c>
      <c r="C540" s="1" t="s">
        <v>227</v>
      </c>
      <c r="D540" s="4" t="s">
        <v>3346</v>
      </c>
      <c r="E540" s="3"/>
    </row>
    <row r="541" spans="1:5" x14ac:dyDescent="0.2">
      <c r="A541" s="1" t="s">
        <v>1186</v>
      </c>
      <c r="B541" s="1" t="s">
        <v>1187</v>
      </c>
      <c r="C541" s="1" t="s">
        <v>227</v>
      </c>
      <c r="D541" s="4" t="s">
        <v>3346</v>
      </c>
      <c r="E541" s="3"/>
    </row>
    <row r="542" spans="1:5" x14ac:dyDescent="0.2">
      <c r="A542" s="1" t="s">
        <v>1188</v>
      </c>
      <c r="B542" s="1" t="s">
        <v>1189</v>
      </c>
      <c r="C542" s="1" t="s">
        <v>227</v>
      </c>
      <c r="D542" s="4" t="s">
        <v>3346</v>
      </c>
      <c r="E542" s="3"/>
    </row>
    <row r="543" spans="1:5" x14ac:dyDescent="0.2">
      <c r="A543" s="1" t="s">
        <v>1136</v>
      </c>
      <c r="B543" s="1" t="s">
        <v>1137</v>
      </c>
      <c r="C543" s="1" t="s">
        <v>227</v>
      </c>
      <c r="D543" s="4" t="s">
        <v>3346</v>
      </c>
      <c r="E543" s="3"/>
    </row>
    <row r="544" spans="1:5" x14ac:dyDescent="0.2">
      <c r="A544" s="1" t="s">
        <v>826</v>
      </c>
      <c r="B544" s="1" t="s">
        <v>827</v>
      </c>
      <c r="C544" s="1" t="s">
        <v>227</v>
      </c>
      <c r="D544" s="4" t="s">
        <v>3346</v>
      </c>
      <c r="E544" s="3"/>
    </row>
    <row r="545" spans="1:5" x14ac:dyDescent="0.2">
      <c r="A545" s="1" t="s">
        <v>828</v>
      </c>
      <c r="B545" s="1" t="s">
        <v>829</v>
      </c>
      <c r="C545" s="1" t="s">
        <v>227</v>
      </c>
      <c r="D545" s="4" t="s">
        <v>3346</v>
      </c>
      <c r="E545" s="3"/>
    </row>
    <row r="546" spans="1:5" x14ac:dyDescent="0.2">
      <c r="A546" s="1" t="s">
        <v>1400</v>
      </c>
      <c r="B546" s="1" t="s">
        <v>1401</v>
      </c>
      <c r="C546" s="1" t="s">
        <v>227</v>
      </c>
      <c r="D546" s="4" t="s">
        <v>3346</v>
      </c>
      <c r="E546" s="3"/>
    </row>
    <row r="547" spans="1:5" x14ac:dyDescent="0.2">
      <c r="A547" s="1" t="s">
        <v>1426</v>
      </c>
      <c r="B547" s="1" t="s">
        <v>1427</v>
      </c>
      <c r="C547" s="1" t="s">
        <v>227</v>
      </c>
      <c r="D547" s="4" t="s">
        <v>3346</v>
      </c>
      <c r="E547" s="3"/>
    </row>
    <row r="548" spans="1:5" x14ac:dyDescent="0.2">
      <c r="A548" s="1" t="s">
        <v>1370</v>
      </c>
      <c r="B548" s="1" t="s">
        <v>1371</v>
      </c>
      <c r="C548" s="1" t="s">
        <v>227</v>
      </c>
      <c r="D548" s="4" t="s">
        <v>3346</v>
      </c>
      <c r="E548" s="3"/>
    </row>
    <row r="549" spans="1:5" x14ac:dyDescent="0.2">
      <c r="A549" s="1" t="s">
        <v>1372</v>
      </c>
      <c r="B549" s="1" t="s">
        <v>1373</v>
      </c>
      <c r="C549" s="1" t="s">
        <v>227</v>
      </c>
      <c r="D549" s="4" t="s">
        <v>3346</v>
      </c>
      <c r="E549" s="3"/>
    </row>
    <row r="550" spans="1:5" x14ac:dyDescent="0.2">
      <c r="A550" s="1" t="s">
        <v>830</v>
      </c>
      <c r="B550" s="1" t="s">
        <v>831</v>
      </c>
      <c r="C550" s="1" t="s">
        <v>227</v>
      </c>
      <c r="D550" s="4" t="s">
        <v>3346</v>
      </c>
      <c r="E550" s="3"/>
    </row>
    <row r="551" spans="1:5" x14ac:dyDescent="0.2">
      <c r="A551" s="1" t="s">
        <v>832</v>
      </c>
      <c r="B551" s="1" t="s">
        <v>833</v>
      </c>
      <c r="C551" s="1" t="s">
        <v>227</v>
      </c>
      <c r="D551" s="4" t="s">
        <v>3346</v>
      </c>
      <c r="E551" s="3"/>
    </row>
    <row r="552" spans="1:5" x14ac:dyDescent="0.2">
      <c r="A552" s="1" t="s">
        <v>1082</v>
      </c>
      <c r="B552" s="1" t="s">
        <v>1083</v>
      </c>
      <c r="C552" s="1" t="s">
        <v>227</v>
      </c>
      <c r="D552" s="4" t="s">
        <v>3346</v>
      </c>
      <c r="E552" s="3"/>
    </row>
    <row r="553" spans="1:5" x14ac:dyDescent="0.2">
      <c r="A553" s="1" t="s">
        <v>1084</v>
      </c>
      <c r="B553" s="1" t="s">
        <v>1085</v>
      </c>
      <c r="C553" s="1" t="s">
        <v>227</v>
      </c>
      <c r="D553" s="4" t="s">
        <v>3346</v>
      </c>
      <c r="E553" s="3"/>
    </row>
    <row r="554" spans="1:5" x14ac:dyDescent="0.2">
      <c r="A554" s="1" t="s">
        <v>1086</v>
      </c>
      <c r="B554" s="1" t="s">
        <v>1087</v>
      </c>
      <c r="C554" s="1" t="s">
        <v>227</v>
      </c>
      <c r="D554" s="4" t="s">
        <v>3346</v>
      </c>
      <c r="E554" s="3"/>
    </row>
    <row r="555" spans="1:5" x14ac:dyDescent="0.2">
      <c r="A555" s="1" t="s">
        <v>1190</v>
      </c>
      <c r="B555" s="1" t="s">
        <v>1191</v>
      </c>
      <c r="C555" s="1" t="s">
        <v>227</v>
      </c>
      <c r="D555" s="4" t="s">
        <v>3346</v>
      </c>
      <c r="E555" s="3"/>
    </row>
    <row r="556" spans="1:5" x14ac:dyDescent="0.2">
      <c r="A556" s="1" t="s">
        <v>1088</v>
      </c>
      <c r="B556" s="1" t="s">
        <v>1089</v>
      </c>
      <c r="C556" s="1" t="s">
        <v>227</v>
      </c>
      <c r="D556" s="4" t="s">
        <v>3346</v>
      </c>
      <c r="E556" s="3"/>
    </row>
    <row r="557" spans="1:5" x14ac:dyDescent="0.2">
      <c r="A557" s="1" t="s">
        <v>834</v>
      </c>
      <c r="B557" s="1" t="s">
        <v>835</v>
      </c>
      <c r="C557" s="1" t="s">
        <v>227</v>
      </c>
      <c r="D557" s="4" t="s">
        <v>3346</v>
      </c>
      <c r="E557" s="3"/>
    </row>
    <row r="558" spans="1:5" x14ac:dyDescent="0.2">
      <c r="A558" s="1" t="s">
        <v>1374</v>
      </c>
      <c r="B558" s="1" t="s">
        <v>1375</v>
      </c>
      <c r="C558" s="1" t="s">
        <v>227</v>
      </c>
      <c r="D558" s="4" t="s">
        <v>3346</v>
      </c>
      <c r="E558" s="3"/>
    </row>
    <row r="559" spans="1:5" x14ac:dyDescent="0.2">
      <c r="A559" s="1" t="s">
        <v>1090</v>
      </c>
      <c r="B559" s="1" t="s">
        <v>1091</v>
      </c>
      <c r="C559" s="1" t="s">
        <v>227</v>
      </c>
      <c r="D559" s="4" t="s">
        <v>3346</v>
      </c>
      <c r="E559" s="3"/>
    </row>
    <row r="560" spans="1:5" x14ac:dyDescent="0.2">
      <c r="A560" s="1" t="s">
        <v>836</v>
      </c>
      <c r="B560" s="1" t="s">
        <v>837</v>
      </c>
      <c r="C560" s="1" t="s">
        <v>227</v>
      </c>
      <c r="D560" s="4" t="s">
        <v>3346</v>
      </c>
      <c r="E560" s="3"/>
    </row>
    <row r="561" spans="1:5" x14ac:dyDescent="0.2">
      <c r="A561" s="1" t="s">
        <v>1092</v>
      </c>
      <c r="B561" s="1" t="s">
        <v>1093</v>
      </c>
      <c r="C561" s="1" t="s">
        <v>227</v>
      </c>
      <c r="D561" s="4" t="s">
        <v>3346</v>
      </c>
      <c r="E561" s="3"/>
    </row>
    <row r="562" spans="1:5" x14ac:dyDescent="0.2">
      <c r="A562" s="1" t="s">
        <v>1094</v>
      </c>
      <c r="B562" s="1" t="s">
        <v>1095</v>
      </c>
      <c r="C562" s="1" t="s">
        <v>227</v>
      </c>
      <c r="D562" s="4" t="s">
        <v>3346</v>
      </c>
      <c r="E562" s="3"/>
    </row>
    <row r="563" spans="1:5" x14ac:dyDescent="0.2">
      <c r="A563" s="1" t="s">
        <v>838</v>
      </c>
      <c r="B563" s="1" t="s">
        <v>839</v>
      </c>
      <c r="C563" s="1" t="s">
        <v>227</v>
      </c>
      <c r="D563" s="4" t="s">
        <v>3346</v>
      </c>
      <c r="E563" s="3"/>
    </row>
    <row r="564" spans="1:5" x14ac:dyDescent="0.2">
      <c r="A564" s="1" t="s">
        <v>840</v>
      </c>
      <c r="B564" s="1" t="s">
        <v>841</v>
      </c>
      <c r="C564" s="1" t="s">
        <v>227</v>
      </c>
      <c r="D564" s="4" t="s">
        <v>3346</v>
      </c>
      <c r="E564" s="3"/>
    </row>
    <row r="565" spans="1:5" x14ac:dyDescent="0.2">
      <c r="A565" s="1" t="s">
        <v>258</v>
      </c>
      <c r="B565" s="1" t="s">
        <v>259</v>
      </c>
      <c r="C565" s="1" t="s">
        <v>227</v>
      </c>
      <c r="D565" s="4" t="s">
        <v>3346</v>
      </c>
      <c r="E565" s="3"/>
    </row>
    <row r="566" spans="1:5" x14ac:dyDescent="0.2">
      <c r="A566" s="1" t="s">
        <v>1402</v>
      </c>
      <c r="B566" s="1" t="s">
        <v>1403</v>
      </c>
      <c r="C566" s="1" t="s">
        <v>227</v>
      </c>
      <c r="D566" s="4" t="s">
        <v>3346</v>
      </c>
      <c r="E566" s="3"/>
    </row>
    <row r="567" spans="1:5" x14ac:dyDescent="0.2">
      <c r="A567" s="1" t="s">
        <v>1138</v>
      </c>
      <c r="B567" s="1" t="s">
        <v>1139</v>
      </c>
      <c r="C567" s="1" t="s">
        <v>227</v>
      </c>
      <c r="D567" s="4" t="s">
        <v>3346</v>
      </c>
      <c r="E567" s="3"/>
    </row>
    <row r="568" spans="1:5" x14ac:dyDescent="0.2">
      <c r="A568" s="1" t="s">
        <v>1140</v>
      </c>
      <c r="B568" s="1" t="s">
        <v>1141</v>
      </c>
      <c r="C568" s="1" t="s">
        <v>227</v>
      </c>
      <c r="D568" s="4" t="s">
        <v>3346</v>
      </c>
      <c r="E568" s="3"/>
    </row>
    <row r="569" spans="1:5" x14ac:dyDescent="0.2">
      <c r="A569" s="1" t="s">
        <v>1450</v>
      </c>
      <c r="B569" s="1" t="s">
        <v>1451</v>
      </c>
      <c r="C569" s="1" t="s">
        <v>227</v>
      </c>
      <c r="D569" s="4" t="s">
        <v>3346</v>
      </c>
      <c r="E569" s="3"/>
    </row>
    <row r="570" spans="1:5" x14ac:dyDescent="0.2">
      <c r="A570" s="1" t="s">
        <v>1428</v>
      </c>
      <c r="B570" s="1" t="s">
        <v>1429</v>
      </c>
      <c r="C570" s="1" t="s">
        <v>227</v>
      </c>
      <c r="D570" s="4" t="s">
        <v>3346</v>
      </c>
      <c r="E570" s="3"/>
    </row>
    <row r="571" spans="1:5" ht="25.5" x14ac:dyDescent="0.2">
      <c r="A571" s="1" t="s">
        <v>1452</v>
      </c>
      <c r="B571" s="1" t="s">
        <v>1453</v>
      </c>
      <c r="C571" s="1" t="s">
        <v>227</v>
      </c>
      <c r="D571" s="4" t="s">
        <v>3346</v>
      </c>
      <c r="E571" s="3"/>
    </row>
    <row r="572" spans="1:5" x14ac:dyDescent="0.2">
      <c r="A572" s="1" t="s">
        <v>1406</v>
      </c>
      <c r="B572" s="1" t="s">
        <v>1407</v>
      </c>
      <c r="C572" s="1" t="s">
        <v>227</v>
      </c>
      <c r="D572" s="4" t="s">
        <v>3346</v>
      </c>
      <c r="E572" s="3"/>
    </row>
    <row r="573" spans="1:5" x14ac:dyDescent="0.2">
      <c r="A573" s="1" t="s">
        <v>842</v>
      </c>
      <c r="B573" s="1" t="s">
        <v>843</v>
      </c>
      <c r="C573" s="1" t="s">
        <v>227</v>
      </c>
      <c r="D573" s="4" t="s">
        <v>3346</v>
      </c>
      <c r="E573" s="3"/>
    </row>
    <row r="574" spans="1:5" x14ac:dyDescent="0.2">
      <c r="A574" s="1" t="s">
        <v>844</v>
      </c>
      <c r="B574" s="1" t="s">
        <v>845</v>
      </c>
      <c r="C574" s="1" t="s">
        <v>227</v>
      </c>
      <c r="D574" s="4" t="s">
        <v>3346</v>
      </c>
      <c r="E574" s="3"/>
    </row>
    <row r="575" spans="1:5" x14ac:dyDescent="0.2">
      <c r="A575" s="1" t="s">
        <v>846</v>
      </c>
      <c r="B575" s="1" t="s">
        <v>847</v>
      </c>
      <c r="C575" s="1" t="s">
        <v>227</v>
      </c>
      <c r="D575" s="4" t="s">
        <v>3346</v>
      </c>
      <c r="E575" s="3"/>
    </row>
    <row r="576" spans="1:5" x14ac:dyDescent="0.2">
      <c r="A576" s="1" t="s">
        <v>848</v>
      </c>
      <c r="B576" s="1" t="s">
        <v>849</v>
      </c>
      <c r="C576" s="1" t="s">
        <v>227</v>
      </c>
      <c r="D576" s="4" t="s">
        <v>3346</v>
      </c>
      <c r="E576" s="3"/>
    </row>
    <row r="577" spans="1:5" x14ac:dyDescent="0.2">
      <c r="A577" s="1" t="s">
        <v>1096</v>
      </c>
      <c r="B577" s="1" t="s">
        <v>1097</v>
      </c>
      <c r="C577" s="1" t="s">
        <v>227</v>
      </c>
      <c r="D577" s="4" t="s">
        <v>3346</v>
      </c>
      <c r="E577" s="3"/>
    </row>
    <row r="578" spans="1:5" x14ac:dyDescent="0.2">
      <c r="A578" s="1" t="s">
        <v>850</v>
      </c>
      <c r="B578" s="1" t="s">
        <v>851</v>
      </c>
      <c r="C578" s="1" t="s">
        <v>227</v>
      </c>
      <c r="D578" s="4" t="s">
        <v>3346</v>
      </c>
      <c r="E578" s="3"/>
    </row>
    <row r="579" spans="1:5" x14ac:dyDescent="0.2">
      <c r="A579" s="1" t="s">
        <v>852</v>
      </c>
      <c r="B579" s="1" t="s">
        <v>853</v>
      </c>
      <c r="C579" s="1" t="s">
        <v>227</v>
      </c>
      <c r="D579" s="4" t="s">
        <v>3346</v>
      </c>
      <c r="E579" s="3"/>
    </row>
    <row r="580" spans="1:5" x14ac:dyDescent="0.2">
      <c r="A580" s="1" t="s">
        <v>1376</v>
      </c>
      <c r="B580" s="1" t="s">
        <v>1377</v>
      </c>
      <c r="C580" s="1" t="s">
        <v>227</v>
      </c>
      <c r="D580" s="4" t="s">
        <v>3346</v>
      </c>
      <c r="E580" s="3"/>
    </row>
    <row r="581" spans="1:5" x14ac:dyDescent="0.2">
      <c r="A581" s="1" t="s">
        <v>1430</v>
      </c>
      <c r="B581" s="1" t="s">
        <v>1431</v>
      </c>
      <c r="C581" s="1" t="s">
        <v>227</v>
      </c>
      <c r="D581" s="4" t="s">
        <v>3346</v>
      </c>
      <c r="E581" s="3"/>
    </row>
    <row r="582" spans="1:5" x14ac:dyDescent="0.2">
      <c r="A582" s="1" t="s">
        <v>1432</v>
      </c>
      <c r="B582" s="1" t="s">
        <v>1433</v>
      </c>
      <c r="C582" s="1" t="s">
        <v>227</v>
      </c>
      <c r="D582" s="4" t="s">
        <v>3346</v>
      </c>
      <c r="E582" s="3"/>
    </row>
    <row r="583" spans="1:5" x14ac:dyDescent="0.2">
      <c r="A583" s="1" t="s">
        <v>1434</v>
      </c>
      <c r="B583" s="1" t="s">
        <v>1435</v>
      </c>
      <c r="C583" s="1" t="s">
        <v>227</v>
      </c>
      <c r="D583" s="4" t="s">
        <v>3346</v>
      </c>
      <c r="E583" s="3"/>
    </row>
    <row r="584" spans="1:5" x14ac:dyDescent="0.2">
      <c r="A584" s="1" t="s">
        <v>1436</v>
      </c>
      <c r="B584" s="1" t="s">
        <v>1437</v>
      </c>
      <c r="C584" s="1" t="s">
        <v>227</v>
      </c>
      <c r="D584" s="4" t="s">
        <v>3346</v>
      </c>
      <c r="E584" s="3"/>
    </row>
    <row r="585" spans="1:5" x14ac:dyDescent="0.2">
      <c r="A585" s="1" t="s">
        <v>1438</v>
      </c>
      <c r="B585" s="1" t="s">
        <v>1439</v>
      </c>
      <c r="C585" s="1" t="s">
        <v>227</v>
      </c>
      <c r="D585" s="4" t="s">
        <v>3346</v>
      </c>
      <c r="E585" s="3"/>
    </row>
    <row r="586" spans="1:5" x14ac:dyDescent="0.2">
      <c r="A586" s="1" t="s">
        <v>854</v>
      </c>
      <c r="B586" s="1" t="s">
        <v>855</v>
      </c>
      <c r="C586" s="1" t="s">
        <v>227</v>
      </c>
      <c r="D586" s="4" t="s">
        <v>3346</v>
      </c>
      <c r="E586" s="3"/>
    </row>
    <row r="587" spans="1:5" x14ac:dyDescent="0.2">
      <c r="A587" s="1" t="s">
        <v>856</v>
      </c>
      <c r="B587" s="1" t="s">
        <v>857</v>
      </c>
      <c r="C587" s="1" t="s">
        <v>227</v>
      </c>
      <c r="D587" s="4" t="s">
        <v>3346</v>
      </c>
      <c r="E587" s="3"/>
    </row>
    <row r="588" spans="1:5" x14ac:dyDescent="0.2">
      <c r="A588" s="1" t="s">
        <v>858</v>
      </c>
      <c r="B588" s="1" t="s">
        <v>859</v>
      </c>
      <c r="C588" s="1" t="s">
        <v>227</v>
      </c>
      <c r="D588" s="4" t="s">
        <v>3346</v>
      </c>
      <c r="E588" s="3"/>
    </row>
    <row r="589" spans="1:5" x14ac:dyDescent="0.2">
      <c r="A589" s="1" t="s">
        <v>1378</v>
      </c>
      <c r="B589" s="1" t="s">
        <v>1379</v>
      </c>
      <c r="C589" s="1" t="s">
        <v>227</v>
      </c>
      <c r="D589" s="4" t="s">
        <v>3346</v>
      </c>
      <c r="E589" s="3"/>
    </row>
    <row r="590" spans="1:5" x14ac:dyDescent="0.2">
      <c r="A590" s="1" t="s">
        <v>1380</v>
      </c>
      <c r="B590" s="1" t="s">
        <v>1381</v>
      </c>
      <c r="C590" s="1" t="s">
        <v>227</v>
      </c>
      <c r="D590" s="4" t="s">
        <v>3346</v>
      </c>
      <c r="E590" s="3"/>
    </row>
    <row r="591" spans="1:5" x14ac:dyDescent="0.2">
      <c r="A591" s="1" t="s">
        <v>1142</v>
      </c>
      <c r="B591" s="1" t="s">
        <v>1143</v>
      </c>
      <c r="C591" s="1" t="s">
        <v>227</v>
      </c>
      <c r="D591" s="4" t="s">
        <v>3346</v>
      </c>
      <c r="E591" s="3"/>
    </row>
    <row r="592" spans="1:5" x14ac:dyDescent="0.2">
      <c r="A592" s="1" t="s">
        <v>860</v>
      </c>
      <c r="B592" s="1" t="s">
        <v>861</v>
      </c>
      <c r="C592" s="1" t="s">
        <v>227</v>
      </c>
      <c r="D592" s="4" t="s">
        <v>3346</v>
      </c>
      <c r="E592" s="3"/>
    </row>
    <row r="593" spans="1:5" x14ac:dyDescent="0.2">
      <c r="A593" s="1" t="s">
        <v>244</v>
      </c>
      <c r="B593" s="1" t="s">
        <v>245</v>
      </c>
      <c r="C593" s="1" t="s">
        <v>227</v>
      </c>
      <c r="D593" s="4" t="s">
        <v>3346</v>
      </c>
      <c r="E593" s="3"/>
    </row>
    <row r="594" spans="1:5" x14ac:dyDescent="0.2">
      <c r="A594" s="1" t="s">
        <v>862</v>
      </c>
      <c r="B594" s="1" t="s">
        <v>863</v>
      </c>
      <c r="C594" s="1" t="s">
        <v>227</v>
      </c>
      <c r="D594" s="4" t="s">
        <v>3346</v>
      </c>
      <c r="E594" s="3"/>
    </row>
    <row r="595" spans="1:5" x14ac:dyDescent="0.2">
      <c r="A595" s="1" t="s">
        <v>864</v>
      </c>
      <c r="B595" s="1" t="s">
        <v>865</v>
      </c>
      <c r="C595" s="1" t="s">
        <v>227</v>
      </c>
      <c r="D595" s="4" t="s">
        <v>3346</v>
      </c>
      <c r="E595" s="3"/>
    </row>
    <row r="596" spans="1:5" x14ac:dyDescent="0.2">
      <c r="A596" s="1" t="s">
        <v>866</v>
      </c>
      <c r="B596" s="1" t="s">
        <v>867</v>
      </c>
      <c r="C596" s="1" t="s">
        <v>227</v>
      </c>
      <c r="D596" s="4" t="s">
        <v>3346</v>
      </c>
      <c r="E596" s="3"/>
    </row>
    <row r="597" spans="1:5" x14ac:dyDescent="0.2">
      <c r="A597" s="1" t="s">
        <v>868</v>
      </c>
      <c r="B597" s="1" t="s">
        <v>869</v>
      </c>
      <c r="C597" s="1" t="s">
        <v>227</v>
      </c>
      <c r="D597" s="4" t="s">
        <v>3346</v>
      </c>
      <c r="E597" s="3"/>
    </row>
    <row r="598" spans="1:5" x14ac:dyDescent="0.2">
      <c r="A598" s="1" t="s">
        <v>870</v>
      </c>
      <c r="B598" s="1" t="s">
        <v>871</v>
      </c>
      <c r="C598" s="1" t="s">
        <v>227</v>
      </c>
      <c r="D598" s="4" t="s">
        <v>3346</v>
      </c>
      <c r="E598" s="3"/>
    </row>
    <row r="599" spans="1:5" x14ac:dyDescent="0.2">
      <c r="A599" s="1" t="s">
        <v>1382</v>
      </c>
      <c r="B599" s="1" t="s">
        <v>1383</v>
      </c>
      <c r="C599" s="1" t="s">
        <v>227</v>
      </c>
      <c r="D599" s="4" t="s">
        <v>3346</v>
      </c>
      <c r="E599" s="3"/>
    </row>
    <row r="600" spans="1:5" x14ac:dyDescent="0.2">
      <c r="A600" s="1" t="s">
        <v>872</v>
      </c>
      <c r="B600" s="1" t="s">
        <v>873</v>
      </c>
      <c r="C600" s="1" t="s">
        <v>227</v>
      </c>
      <c r="D600" s="4" t="s">
        <v>3346</v>
      </c>
      <c r="E600" s="3"/>
    </row>
    <row r="601" spans="1:5" x14ac:dyDescent="0.2">
      <c r="A601" s="1" t="s">
        <v>874</v>
      </c>
      <c r="B601" s="1" t="s">
        <v>875</v>
      </c>
      <c r="C601" s="1" t="s">
        <v>227</v>
      </c>
      <c r="D601" s="4" t="s">
        <v>3346</v>
      </c>
      <c r="E601" s="3"/>
    </row>
    <row r="602" spans="1:5" x14ac:dyDescent="0.2">
      <c r="A602" s="1" t="s">
        <v>876</v>
      </c>
      <c r="B602" s="1" t="s">
        <v>877</v>
      </c>
      <c r="C602" s="1" t="s">
        <v>227</v>
      </c>
      <c r="D602" s="4" t="s">
        <v>3346</v>
      </c>
      <c r="E602" s="3"/>
    </row>
    <row r="603" spans="1:5" x14ac:dyDescent="0.2">
      <c r="A603" s="1" t="s">
        <v>878</v>
      </c>
      <c r="B603" s="1" t="s">
        <v>879</v>
      </c>
      <c r="C603" s="1" t="s">
        <v>227</v>
      </c>
      <c r="D603" s="4" t="s">
        <v>3346</v>
      </c>
      <c r="E603" s="3"/>
    </row>
    <row r="604" spans="1:5" x14ac:dyDescent="0.2">
      <c r="A604" s="1" t="s">
        <v>880</v>
      </c>
      <c r="B604" s="1" t="s">
        <v>881</v>
      </c>
      <c r="C604" s="1" t="s">
        <v>227</v>
      </c>
      <c r="D604" s="4" t="s">
        <v>3346</v>
      </c>
      <c r="E604" s="3"/>
    </row>
    <row r="605" spans="1:5" x14ac:dyDescent="0.2">
      <c r="A605" s="1" t="s">
        <v>882</v>
      </c>
      <c r="B605" s="1" t="s">
        <v>883</v>
      </c>
      <c r="C605" s="1" t="s">
        <v>227</v>
      </c>
      <c r="D605" s="4" t="s">
        <v>3346</v>
      </c>
      <c r="E605" s="3"/>
    </row>
    <row r="606" spans="1:5" x14ac:dyDescent="0.2">
      <c r="A606" s="1" t="s">
        <v>884</v>
      </c>
      <c r="B606" s="1" t="s">
        <v>885</v>
      </c>
      <c r="C606" s="1" t="s">
        <v>227</v>
      </c>
      <c r="D606" s="4" t="s">
        <v>3346</v>
      </c>
      <c r="E606" s="3"/>
    </row>
    <row r="607" spans="1:5" x14ac:dyDescent="0.2">
      <c r="A607" s="1" t="s">
        <v>886</v>
      </c>
      <c r="B607" s="1" t="s">
        <v>887</v>
      </c>
      <c r="C607" s="1" t="s">
        <v>227</v>
      </c>
      <c r="D607" s="4" t="s">
        <v>3346</v>
      </c>
      <c r="E607" s="3"/>
    </row>
    <row r="608" spans="1:5" x14ac:dyDescent="0.2">
      <c r="A608" s="1" t="s">
        <v>888</v>
      </c>
      <c r="B608" s="1" t="s">
        <v>889</v>
      </c>
      <c r="C608" s="1" t="s">
        <v>227</v>
      </c>
      <c r="D608" s="4" t="s">
        <v>3346</v>
      </c>
      <c r="E608" s="3"/>
    </row>
    <row r="609" spans="1:5" x14ac:dyDescent="0.2">
      <c r="A609" s="1" t="s">
        <v>260</v>
      </c>
      <c r="B609" s="1" t="s">
        <v>261</v>
      </c>
      <c r="C609" s="1" t="s">
        <v>227</v>
      </c>
      <c r="D609" s="4" t="s">
        <v>3346</v>
      </c>
      <c r="E609" s="3"/>
    </row>
    <row r="610" spans="1:5" x14ac:dyDescent="0.2">
      <c r="A610" s="1" t="s">
        <v>890</v>
      </c>
      <c r="B610" s="1" t="s">
        <v>891</v>
      </c>
      <c r="C610" s="1" t="s">
        <v>227</v>
      </c>
      <c r="D610" s="4" t="s">
        <v>3346</v>
      </c>
      <c r="E610" s="3"/>
    </row>
    <row r="611" spans="1:5" x14ac:dyDescent="0.2">
      <c r="A611" s="1" t="s">
        <v>892</v>
      </c>
      <c r="B611" s="1" t="s">
        <v>893</v>
      </c>
      <c r="C611" s="1" t="s">
        <v>227</v>
      </c>
      <c r="D611" s="4" t="s">
        <v>3346</v>
      </c>
      <c r="E611" s="3"/>
    </row>
    <row r="612" spans="1:5" x14ac:dyDescent="0.2">
      <c r="A612" s="1" t="s">
        <v>1384</v>
      </c>
      <c r="B612" s="1" t="s">
        <v>1385</v>
      </c>
      <c r="C612" s="1" t="s">
        <v>227</v>
      </c>
      <c r="D612" s="4" t="s">
        <v>3346</v>
      </c>
      <c r="E612" s="3"/>
    </row>
    <row r="613" spans="1:5" x14ac:dyDescent="0.2">
      <c r="A613" s="1" t="s">
        <v>894</v>
      </c>
      <c r="B613" s="1" t="s">
        <v>895</v>
      </c>
      <c r="C613" s="1" t="s">
        <v>227</v>
      </c>
      <c r="D613" s="4" t="s">
        <v>3346</v>
      </c>
      <c r="E613" s="3"/>
    </row>
    <row r="614" spans="1:5" x14ac:dyDescent="0.2">
      <c r="A614" s="1" t="s">
        <v>896</v>
      </c>
      <c r="B614" s="1" t="s">
        <v>897</v>
      </c>
      <c r="C614" s="1" t="s">
        <v>227</v>
      </c>
      <c r="D614" s="4" t="s">
        <v>3346</v>
      </c>
      <c r="E614" s="3"/>
    </row>
    <row r="615" spans="1:5" x14ac:dyDescent="0.2">
      <c r="A615" s="1" t="s">
        <v>898</v>
      </c>
      <c r="B615" s="1" t="s">
        <v>899</v>
      </c>
      <c r="C615" s="1" t="s">
        <v>227</v>
      </c>
      <c r="D615" s="4" t="s">
        <v>3346</v>
      </c>
      <c r="E615" s="3"/>
    </row>
    <row r="616" spans="1:5" x14ac:dyDescent="0.2">
      <c r="A616" s="1" t="s">
        <v>900</v>
      </c>
      <c r="B616" s="1" t="s">
        <v>901</v>
      </c>
      <c r="C616" s="1" t="s">
        <v>227</v>
      </c>
      <c r="D616" s="4" t="s">
        <v>3346</v>
      </c>
      <c r="E616" s="3"/>
    </row>
    <row r="617" spans="1:5" x14ac:dyDescent="0.2">
      <c r="A617" s="1" t="s">
        <v>902</v>
      </c>
      <c r="B617" s="1" t="s">
        <v>903</v>
      </c>
      <c r="C617" s="1" t="s">
        <v>227</v>
      </c>
      <c r="D617" s="4" t="s">
        <v>3346</v>
      </c>
      <c r="E617" s="3"/>
    </row>
    <row r="618" spans="1:5" x14ac:dyDescent="0.2">
      <c r="A618" s="1" t="s">
        <v>1388</v>
      </c>
      <c r="B618" s="1" t="s">
        <v>1389</v>
      </c>
      <c r="C618" s="1" t="s">
        <v>227</v>
      </c>
      <c r="D618" s="4" t="s">
        <v>3346</v>
      </c>
      <c r="E618" s="3"/>
    </row>
  </sheetData>
  <sheetProtection algorithmName="SHA-512" hashValue="lBI7YNyN5+bhCg7Em2El7yiec+JkJNZlVKLWIDAwOOQ4cupXjAcpMm4k4MpPPbUcwFW68ndGmtlY6kK6mAA3/g==" saltValue="93Betn+/Xm6TvXxWwHWzXw==" spinCount="100000" sheet="1" objects="1" scenarios="1" formatCells="0"/>
  <printOptions gridLines="1"/>
  <pageMargins left="0.39215686274509809" right="0" top="0.39215686274509809" bottom="0" header="0" footer="0"/>
  <headerFooter alignWithMargins="0"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/>
  </sheetViews>
  <sheetFormatPr defaultColWidth="11.42578125" defaultRowHeight="12.75" x14ac:dyDescent="0.2"/>
  <cols>
    <col min="1" max="1" width="8" customWidth="1"/>
    <col min="2" max="3" width="50" customWidth="1"/>
  </cols>
  <sheetData>
    <row r="1" spans="1:5" x14ac:dyDescent="0.2">
      <c r="A1" s="2" t="s">
        <v>0</v>
      </c>
      <c r="B1" s="2" t="s">
        <v>1</v>
      </c>
      <c r="C1" s="2" t="s">
        <v>2</v>
      </c>
      <c r="D1" s="5" t="s">
        <v>3344</v>
      </c>
      <c r="E1" s="2" t="s">
        <v>3345</v>
      </c>
    </row>
    <row r="2" spans="1:5" x14ac:dyDescent="0.2">
      <c r="A2" s="1" t="s">
        <v>2296</v>
      </c>
      <c r="B2" s="1" t="s">
        <v>2297</v>
      </c>
      <c r="C2" s="1" t="s">
        <v>2295</v>
      </c>
      <c r="D2" s="4" t="s">
        <v>3346</v>
      </c>
      <c r="E2" s="3"/>
    </row>
    <row r="3" spans="1:5" x14ac:dyDescent="0.2">
      <c r="A3" s="1" t="s">
        <v>2300</v>
      </c>
      <c r="B3" s="1" t="s">
        <v>2301</v>
      </c>
      <c r="C3" s="1" t="s">
        <v>2295</v>
      </c>
      <c r="D3" s="4" t="s">
        <v>3346</v>
      </c>
      <c r="E3" s="3"/>
    </row>
    <row r="4" spans="1:5" x14ac:dyDescent="0.2">
      <c r="A4" s="1" t="s">
        <v>2293</v>
      </c>
      <c r="B4" s="1" t="s">
        <v>2294</v>
      </c>
      <c r="C4" s="1" t="s">
        <v>2295</v>
      </c>
      <c r="D4" s="4" t="s">
        <v>3346</v>
      </c>
      <c r="E4" s="3"/>
    </row>
    <row r="5" spans="1:5" x14ac:dyDescent="0.2">
      <c r="A5" s="1" t="s">
        <v>2298</v>
      </c>
      <c r="B5" s="1" t="s">
        <v>2299</v>
      </c>
      <c r="C5" s="1" t="s">
        <v>2295</v>
      </c>
      <c r="D5" s="4" t="s">
        <v>3346</v>
      </c>
      <c r="E5" s="3"/>
    </row>
    <row r="6" spans="1:5" x14ac:dyDescent="0.2">
      <c r="A6" s="1" t="s">
        <v>2302</v>
      </c>
      <c r="B6" s="1" t="s">
        <v>2303</v>
      </c>
      <c r="C6" s="1" t="s">
        <v>2295</v>
      </c>
      <c r="D6" s="4" t="s">
        <v>3346</v>
      </c>
      <c r="E6" s="3"/>
    </row>
    <row r="7" spans="1:5" x14ac:dyDescent="0.2">
      <c r="A7" s="1" t="s">
        <v>2304</v>
      </c>
      <c r="B7" s="1" t="s">
        <v>2305</v>
      </c>
      <c r="C7" s="1" t="s">
        <v>2295</v>
      </c>
      <c r="D7" s="4" t="s">
        <v>3346</v>
      </c>
      <c r="E7" s="3"/>
    </row>
  </sheetData>
  <sheetProtection algorithmName="SHA-512" hashValue="sfenpLrECaHo6Hg0YFL7NMvHuK45NYiAupR0QbdhBYp4gnu6bfsgIWzY/kqALQ1Z4ALbCRHz23XEuNEh1k+c2g==" saltValue="8bRU2ERGVpYdYcSoWZnulA==" spinCount="100000" sheet="1" objects="1" scenarios="1" formatCells="0"/>
  <printOptions gridLines="1"/>
  <pageMargins left="0.39215686274509809" right="0" top="0.39215686274509809" bottom="0" header="0" footer="0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103"/>
  <sheetViews>
    <sheetView tabSelected="1" zoomScale="115" zoomScaleNormal="115" workbookViewId="0">
      <selection activeCell="C6" sqref="C6"/>
    </sheetView>
  </sheetViews>
  <sheetFormatPr defaultRowHeight="12.75" x14ac:dyDescent="0.2"/>
  <cols>
    <col min="1" max="1" width="31.7109375" style="16" customWidth="1"/>
    <col min="2" max="2" width="26.28515625" style="16" bestFit="1" customWidth="1"/>
    <col min="3" max="3" width="34.140625" style="16" bestFit="1" customWidth="1"/>
    <col min="4" max="4" width="20" style="16" customWidth="1"/>
    <col min="5" max="5" width="23.5703125" style="16" hidden="1" customWidth="1"/>
    <col min="6" max="6" width="51.5703125" style="16" bestFit="1" customWidth="1"/>
    <col min="7" max="7" width="32.5703125" style="16" bestFit="1" customWidth="1"/>
    <col min="8" max="8" width="20.85546875" style="16" bestFit="1" customWidth="1"/>
    <col min="9" max="9" width="20.85546875" style="16" customWidth="1"/>
    <col min="10" max="10" width="9.140625" style="16"/>
    <col min="11" max="11" width="14.5703125" style="16" bestFit="1" customWidth="1"/>
    <col min="12" max="12" width="7" style="16" bestFit="1" customWidth="1"/>
    <col min="13" max="13" width="16.5703125" style="16" bestFit="1" customWidth="1"/>
    <col min="14" max="14" width="55.140625" style="16" customWidth="1"/>
    <col min="15" max="15" width="25.5703125" style="16" customWidth="1"/>
    <col min="16" max="16" width="9.140625" style="16"/>
    <col min="17" max="17" width="51.5703125" style="16" bestFit="1" customWidth="1"/>
    <col min="18" max="18" width="9.140625" style="16"/>
    <col min="19" max="19" width="15" style="16" bestFit="1" customWidth="1"/>
    <col min="20" max="20" width="15" style="16" customWidth="1"/>
    <col min="21" max="21" width="9.140625" style="16" customWidth="1"/>
    <col min="22" max="22" width="25.85546875" style="16" bestFit="1" customWidth="1"/>
    <col min="23" max="16384" width="9.140625" style="16"/>
  </cols>
  <sheetData>
    <row r="1" spans="1:23" x14ac:dyDescent="0.2">
      <c r="C1" s="14" t="s">
        <v>3347</v>
      </c>
      <c r="D1" s="15"/>
      <c r="H1" s="14" t="s">
        <v>3746</v>
      </c>
      <c r="I1" s="34" t="str">
        <f>IFERROR(SUMIF(L6:L55,"Yes",K6:K55)/SUM(K6:K55),"")</f>
        <v/>
      </c>
    </row>
    <row r="2" spans="1:23" x14ac:dyDescent="0.2">
      <c r="C2" s="14" t="s">
        <v>3351</v>
      </c>
      <c r="D2" s="19">
        <f>SUM(J:J)</f>
        <v>0</v>
      </c>
      <c r="H2" s="18" t="s">
        <v>3748</v>
      </c>
      <c r="I2" s="34" t="str">
        <f>IFERROR(SUMIF(M6:M55,"Yes",K6:K55)/SUM(K6:K55),"")</f>
        <v/>
      </c>
    </row>
    <row r="3" spans="1:23" x14ac:dyDescent="0.2">
      <c r="C3" s="14" t="s">
        <v>3352</v>
      </c>
      <c r="D3" s="19" t="str">
        <f>IF(D1&gt;0,D2/D1,"")</f>
        <v/>
      </c>
    </row>
    <row r="4" spans="1:23" x14ac:dyDescent="0.2">
      <c r="G4" s="21"/>
    </row>
    <row r="5" spans="1:23" ht="12.75" customHeight="1" x14ac:dyDescent="0.2">
      <c r="A5" s="14" t="s">
        <v>3365</v>
      </c>
      <c r="B5" s="18" t="s">
        <v>3367</v>
      </c>
      <c r="C5" s="14" t="s">
        <v>3348</v>
      </c>
      <c r="D5" s="18" t="s">
        <v>3383</v>
      </c>
      <c r="E5" s="18" t="s">
        <v>3354</v>
      </c>
      <c r="F5" s="14" t="s">
        <v>3349</v>
      </c>
      <c r="G5" s="18" t="s">
        <v>3752</v>
      </c>
      <c r="H5" s="18" t="s">
        <v>3384</v>
      </c>
      <c r="I5" s="14" t="s">
        <v>3389</v>
      </c>
      <c r="J5" s="14" t="s">
        <v>3350</v>
      </c>
      <c r="K5" s="18" t="s">
        <v>3750</v>
      </c>
      <c r="L5" s="14" t="s">
        <v>3746</v>
      </c>
      <c r="M5" s="18" t="s">
        <v>3748</v>
      </c>
      <c r="N5" s="18" t="s">
        <v>3751</v>
      </c>
      <c r="O5" s="14" t="s">
        <v>3345</v>
      </c>
      <c r="Q5" s="23" t="s">
        <v>3349</v>
      </c>
      <c r="R5" s="24" t="s">
        <v>3355</v>
      </c>
      <c r="S5" s="24" t="s">
        <v>3385</v>
      </c>
      <c r="T5" s="24" t="s">
        <v>3345</v>
      </c>
    </row>
    <row r="6" spans="1:23" ht="12.75" customHeight="1" x14ac:dyDescent="0.2">
      <c r="A6" s="17"/>
      <c r="B6" s="17" t="s">
        <v>3368</v>
      </c>
      <c r="C6" s="1"/>
      <c r="D6" s="17"/>
      <c r="E6" s="17" t="b">
        <v>0</v>
      </c>
      <c r="F6" s="30" t="str">
        <f t="shared" ref="F6:F37" si="0">IF(C6="","",IF(B6=$V$15,IF(E6=TRUE,CONCATENATE(VLOOKUP(C6,$A$61:$B$68,2,FALSE)," with Close Planting"),VLOOKUP(C6,$A$61:$B$68,2,FALSE)),IF(VLOOKUP(C6,Greenery,$W$10,FALSE)="Tight Columnar Crown",CONCATENATE(VLOOKUP(C6,Greenery,$W$6,FALSE)," with Tight Columnar Crown"),IF(E6=TRUE,CONCATENATE(VLOOKUP(C6,Greenery,$W$6,FALSE)," with Close Planting"),VLOOKUP(C6,Greenery,$W$6,FALSE)))))</f>
        <v/>
      </c>
      <c r="G6" s="31"/>
      <c r="H6" s="31"/>
      <c r="I6" s="30" t="str">
        <f>IF(C6="","",IF(E6=TRUE,VLOOKUP(F6,$Q$6:$S$23,2,FALSE)*G6,VLOOKUP(F6,$Q$6:$S$23,2,FALSE)*VLOOKUP(F6,$Q$6:$S$23,3,FALSE)))</f>
        <v/>
      </c>
      <c r="J6" s="30" t="str">
        <f t="shared" ref="J6" si="1">IF(C6="","",H6*I6)</f>
        <v/>
      </c>
      <c r="K6" s="30" t="str">
        <f>IF(C6="","",IF(E6=TRUE,G6*H6,VLOOKUP(F6,$Q$6:$S$23,3,FALSE)*H6))</f>
        <v/>
      </c>
      <c r="L6" s="30" t="str">
        <f t="shared" ref="L6:L37" si="2">IF(C6="","",VLOOKUP(C6,Greenery,$W$7,FALSE))</f>
        <v/>
      </c>
      <c r="M6" s="30" t="str">
        <f>IF(C6="","",VLOOKUP(C6,Greenery,$W$8,FALSE))</f>
        <v/>
      </c>
      <c r="N6" s="35" t="str">
        <f t="shared" ref="N6:N37" si="3">IF(C6="","",VLOOKUP(C6,Greenery,$W$9,FALSE))</f>
        <v/>
      </c>
      <c r="O6" s="32"/>
      <c r="Q6" s="26" t="s">
        <v>2308</v>
      </c>
      <c r="R6" s="20">
        <v>4</v>
      </c>
      <c r="S6" s="20">
        <v>60</v>
      </c>
      <c r="T6" s="39" t="s">
        <v>3386</v>
      </c>
      <c r="V6" s="21" t="s">
        <v>3368</v>
      </c>
      <c r="W6" s="33">
        <f>MATCH('All Listing'!G1,'All Listing'!B1:I1,0)</f>
        <v>6</v>
      </c>
    </row>
    <row r="7" spans="1:23" ht="12.75" customHeight="1" x14ac:dyDescent="0.2">
      <c r="A7" s="17"/>
      <c r="B7" s="17" t="s">
        <v>3368</v>
      </c>
      <c r="C7" s="1"/>
      <c r="D7" s="17"/>
      <c r="E7" s="17" t="b">
        <v>0</v>
      </c>
      <c r="F7" s="30" t="str">
        <f t="shared" si="0"/>
        <v/>
      </c>
      <c r="G7" s="31"/>
      <c r="H7" s="31"/>
      <c r="I7" s="30" t="str">
        <f t="shared" ref="I7:I55" si="4">IF(C7="","",IF(E7=TRUE,VLOOKUP(F7,$Q$6:$S$23,2,FALSE)*G7,VLOOKUP(F7,$Q$6:$S$23,2,FALSE)*VLOOKUP(F7,$Q$6:$S$23,3,FALSE)))</f>
        <v/>
      </c>
      <c r="J7" s="30" t="str">
        <f t="shared" ref="J7:J55" si="5">IF(C7="","",H7*I7)</f>
        <v/>
      </c>
      <c r="K7" s="30" t="str">
        <f t="shared" ref="K7:K55" si="6">IF(C7="","",IF(E7=TRUE,G7*H7,VLOOKUP(F7,$Q$6:$S$23,3,FALSE)*H7))</f>
        <v/>
      </c>
      <c r="L7" s="30" t="str">
        <f t="shared" si="2"/>
        <v/>
      </c>
      <c r="M7" s="30" t="str">
        <f t="shared" ref="M6:M37" si="7">IF(C7="","",VLOOKUP(C7,Greenery,$W$8,FALSE))</f>
        <v/>
      </c>
      <c r="N7" s="35" t="str">
        <f t="shared" si="3"/>
        <v/>
      </c>
      <c r="O7" s="32"/>
      <c r="Q7" s="26" t="s">
        <v>2487</v>
      </c>
      <c r="R7" s="20">
        <v>3</v>
      </c>
      <c r="S7" s="20">
        <v>60</v>
      </c>
      <c r="T7" s="40"/>
      <c r="V7" s="21" t="s">
        <v>3369</v>
      </c>
      <c r="W7" s="33">
        <f>MATCH('All Listing'!E1,'All Listing'!B1:I1,0)</f>
        <v>4</v>
      </c>
    </row>
    <row r="8" spans="1:23" x14ac:dyDescent="0.2">
      <c r="A8" s="17"/>
      <c r="B8" s="17" t="s">
        <v>3368</v>
      </c>
      <c r="C8" s="29"/>
      <c r="D8" s="17"/>
      <c r="E8" s="17" t="b">
        <v>0</v>
      </c>
      <c r="F8" s="30" t="str">
        <f t="shared" si="0"/>
        <v/>
      </c>
      <c r="G8" s="31"/>
      <c r="H8" s="31"/>
      <c r="I8" s="30" t="str">
        <f t="shared" si="4"/>
        <v/>
      </c>
      <c r="J8" s="30" t="str">
        <f t="shared" si="5"/>
        <v/>
      </c>
      <c r="K8" s="30" t="str">
        <f t="shared" si="6"/>
        <v/>
      </c>
      <c r="L8" s="30" t="str">
        <f t="shared" si="2"/>
        <v/>
      </c>
      <c r="M8" s="30" t="str">
        <f t="shared" si="7"/>
        <v/>
      </c>
      <c r="N8" s="35" t="str">
        <f t="shared" si="3"/>
        <v/>
      </c>
      <c r="O8" s="32"/>
      <c r="Q8" s="26" t="s">
        <v>3218</v>
      </c>
      <c r="R8" s="20">
        <v>2.5</v>
      </c>
      <c r="S8" s="20">
        <v>60</v>
      </c>
      <c r="T8" s="40"/>
      <c r="V8" s="21" t="s">
        <v>3370</v>
      </c>
      <c r="W8" s="33">
        <f>MATCH('All Listing'!F1,'All Listing'!B1:I1,0)</f>
        <v>5</v>
      </c>
    </row>
    <row r="9" spans="1:23" x14ac:dyDescent="0.2">
      <c r="A9" s="17"/>
      <c r="B9" s="17" t="s">
        <v>3368</v>
      </c>
      <c r="C9" s="29"/>
      <c r="D9" s="17"/>
      <c r="E9" s="17" t="b">
        <v>0</v>
      </c>
      <c r="F9" s="30" t="str">
        <f t="shared" si="0"/>
        <v/>
      </c>
      <c r="G9" s="31"/>
      <c r="H9" s="31"/>
      <c r="I9" s="30" t="str">
        <f t="shared" si="4"/>
        <v/>
      </c>
      <c r="J9" s="30" t="str">
        <f t="shared" si="5"/>
        <v/>
      </c>
      <c r="K9" s="30" t="str">
        <f t="shared" si="6"/>
        <v/>
      </c>
      <c r="L9" s="30" t="str">
        <f t="shared" si="2"/>
        <v/>
      </c>
      <c r="M9" s="30" t="str">
        <f t="shared" si="7"/>
        <v/>
      </c>
      <c r="N9" s="35" t="str">
        <f t="shared" si="3"/>
        <v/>
      </c>
      <c r="O9" s="32"/>
      <c r="Q9" s="25" t="s">
        <v>5</v>
      </c>
      <c r="R9" s="20">
        <v>4</v>
      </c>
      <c r="S9" s="20">
        <v>17</v>
      </c>
      <c r="T9" s="40"/>
      <c r="V9" s="21" t="s">
        <v>3366</v>
      </c>
      <c r="W9" s="33">
        <f>MATCH('All Listing'!D1,'All Listing'!B1:I1,0)</f>
        <v>3</v>
      </c>
    </row>
    <row r="10" spans="1:23" x14ac:dyDescent="0.2">
      <c r="A10" s="17"/>
      <c r="B10" s="17" t="s">
        <v>3368</v>
      </c>
      <c r="C10" s="29"/>
      <c r="D10" s="17"/>
      <c r="E10" s="17" t="b">
        <v>0</v>
      </c>
      <c r="F10" s="30" t="str">
        <f t="shared" si="0"/>
        <v/>
      </c>
      <c r="G10" s="31"/>
      <c r="H10" s="31"/>
      <c r="I10" s="30" t="str">
        <f t="shared" si="4"/>
        <v/>
      </c>
      <c r="J10" s="30" t="str">
        <f t="shared" si="5"/>
        <v/>
      </c>
      <c r="K10" s="30" t="str">
        <f t="shared" si="6"/>
        <v/>
      </c>
      <c r="L10" s="30" t="str">
        <f t="shared" si="2"/>
        <v/>
      </c>
      <c r="M10" s="30" t="str">
        <f t="shared" si="7"/>
        <v/>
      </c>
      <c r="N10" s="35" t="str">
        <f t="shared" si="3"/>
        <v/>
      </c>
      <c r="O10" s="32"/>
      <c r="Q10" s="25" t="s">
        <v>64</v>
      </c>
      <c r="R10" s="20">
        <v>2.5</v>
      </c>
      <c r="S10" s="20">
        <v>20</v>
      </c>
      <c r="T10" s="41"/>
      <c r="V10" s="21" t="s">
        <v>3371</v>
      </c>
      <c r="W10" s="33">
        <f>MATCH('All Listing'!I1,'All Listing'!B1:I1,0)</f>
        <v>8</v>
      </c>
    </row>
    <row r="11" spans="1:23" x14ac:dyDescent="0.2">
      <c r="A11" s="17"/>
      <c r="B11" s="17" t="s">
        <v>3368</v>
      </c>
      <c r="C11" s="29"/>
      <c r="D11" s="17"/>
      <c r="E11" s="17" t="b">
        <v>0</v>
      </c>
      <c r="F11" s="30" t="str">
        <f t="shared" si="0"/>
        <v/>
      </c>
      <c r="G11" s="31"/>
      <c r="H11" s="31"/>
      <c r="I11" s="30" t="str">
        <f t="shared" si="4"/>
        <v/>
      </c>
      <c r="J11" s="30" t="str">
        <f t="shared" si="5"/>
        <v/>
      </c>
      <c r="K11" s="30" t="str">
        <f t="shared" si="6"/>
        <v/>
      </c>
      <c r="L11" s="30" t="str">
        <f t="shared" si="2"/>
        <v/>
      </c>
      <c r="M11" s="30" t="str">
        <f t="shared" si="7"/>
        <v/>
      </c>
      <c r="N11" s="35" t="str">
        <f t="shared" si="3"/>
        <v/>
      </c>
      <c r="O11" s="32"/>
      <c r="Q11" s="15" t="s">
        <v>227</v>
      </c>
      <c r="R11" s="20">
        <v>4.5</v>
      </c>
      <c r="S11" s="20">
        <v>1</v>
      </c>
      <c r="T11" s="42" t="s">
        <v>3387</v>
      </c>
      <c r="V11" s="21" t="s">
        <v>3372</v>
      </c>
    </row>
    <row r="12" spans="1:23" x14ac:dyDescent="0.2">
      <c r="A12" s="17"/>
      <c r="B12" s="17" t="s">
        <v>3368</v>
      </c>
      <c r="C12" s="29"/>
      <c r="D12" s="17"/>
      <c r="E12" s="17" t="b">
        <v>0</v>
      </c>
      <c r="F12" s="30" t="str">
        <f t="shared" si="0"/>
        <v/>
      </c>
      <c r="G12" s="31"/>
      <c r="H12" s="31"/>
      <c r="I12" s="30" t="str">
        <f t="shared" si="4"/>
        <v/>
      </c>
      <c r="J12" s="30" t="str">
        <f t="shared" si="5"/>
        <v/>
      </c>
      <c r="K12" s="30" t="str">
        <f t="shared" si="6"/>
        <v/>
      </c>
      <c r="L12" s="30" t="str">
        <f t="shared" si="2"/>
        <v/>
      </c>
      <c r="M12" s="30" t="str">
        <f t="shared" si="7"/>
        <v/>
      </c>
      <c r="N12" s="35" t="str">
        <f t="shared" si="3"/>
        <v/>
      </c>
      <c r="O12" s="32"/>
      <c r="Q12" s="15" t="s">
        <v>1462</v>
      </c>
      <c r="R12" s="20">
        <v>3.5</v>
      </c>
      <c r="S12" s="20">
        <v>1</v>
      </c>
      <c r="T12" s="43"/>
      <c r="V12" s="21" t="s">
        <v>3374</v>
      </c>
    </row>
    <row r="13" spans="1:23" x14ac:dyDescent="0.2">
      <c r="A13" s="17"/>
      <c r="B13" s="17" t="s">
        <v>3368</v>
      </c>
      <c r="C13" s="29"/>
      <c r="D13" s="17"/>
      <c r="E13" s="17" t="b">
        <v>0</v>
      </c>
      <c r="F13" s="30" t="str">
        <f t="shared" si="0"/>
        <v/>
      </c>
      <c r="G13" s="31"/>
      <c r="H13" s="31"/>
      <c r="I13" s="30" t="str">
        <f t="shared" si="4"/>
        <v/>
      </c>
      <c r="J13" s="30" t="str">
        <f t="shared" si="5"/>
        <v/>
      </c>
      <c r="K13" s="30" t="str">
        <f t="shared" si="6"/>
        <v/>
      </c>
      <c r="L13" s="30" t="str">
        <f t="shared" si="2"/>
        <v/>
      </c>
      <c r="M13" s="30" t="str">
        <f t="shared" si="7"/>
        <v/>
      </c>
      <c r="N13" s="35" t="str">
        <f t="shared" si="3"/>
        <v/>
      </c>
      <c r="O13" s="32"/>
      <c r="Q13" s="15" t="s">
        <v>2295</v>
      </c>
      <c r="R13" s="20">
        <v>2</v>
      </c>
      <c r="S13" s="20">
        <v>1</v>
      </c>
      <c r="T13" s="43"/>
      <c r="V13" s="21" t="s">
        <v>3375</v>
      </c>
    </row>
    <row r="14" spans="1:23" x14ac:dyDescent="0.2">
      <c r="A14" s="17"/>
      <c r="B14" s="17" t="s">
        <v>3368</v>
      </c>
      <c r="C14" s="29"/>
      <c r="D14" s="17"/>
      <c r="E14" s="17" t="b">
        <v>0</v>
      </c>
      <c r="F14" s="30" t="str">
        <f t="shared" si="0"/>
        <v/>
      </c>
      <c r="G14" s="31"/>
      <c r="H14" s="31"/>
      <c r="I14" s="30" t="str">
        <f t="shared" si="4"/>
        <v/>
      </c>
      <c r="J14" s="30" t="str">
        <f t="shared" si="5"/>
        <v/>
      </c>
      <c r="K14" s="30" t="str">
        <f t="shared" si="6"/>
        <v/>
      </c>
      <c r="L14" s="30" t="str">
        <f t="shared" si="2"/>
        <v/>
      </c>
      <c r="M14" s="30" t="str">
        <f t="shared" si="7"/>
        <v/>
      </c>
      <c r="N14" s="35" t="str">
        <f t="shared" si="3"/>
        <v/>
      </c>
      <c r="O14" s="32"/>
      <c r="Q14" s="27" t="s">
        <v>3378</v>
      </c>
      <c r="R14" s="20">
        <v>4</v>
      </c>
      <c r="S14" s="20">
        <v>12</v>
      </c>
      <c r="T14" s="42" t="s">
        <v>3386</v>
      </c>
      <c r="V14" s="21" t="s">
        <v>3373</v>
      </c>
    </row>
    <row r="15" spans="1:23" x14ac:dyDescent="0.2">
      <c r="A15" s="17"/>
      <c r="B15" s="17" t="s">
        <v>3368</v>
      </c>
      <c r="C15" s="29"/>
      <c r="D15" s="17"/>
      <c r="E15" s="17" t="b">
        <v>0</v>
      </c>
      <c r="F15" s="30" t="str">
        <f t="shared" si="0"/>
        <v/>
      </c>
      <c r="G15" s="31"/>
      <c r="H15" s="31"/>
      <c r="I15" s="30" t="str">
        <f t="shared" si="4"/>
        <v/>
      </c>
      <c r="J15" s="30" t="str">
        <f t="shared" si="5"/>
        <v/>
      </c>
      <c r="K15" s="30" t="str">
        <f t="shared" si="6"/>
        <v/>
      </c>
      <c r="L15" s="30" t="str">
        <f t="shared" si="2"/>
        <v/>
      </c>
      <c r="M15" s="30" t="str">
        <f t="shared" si="7"/>
        <v/>
      </c>
      <c r="N15" s="35" t="str">
        <f t="shared" si="3"/>
        <v/>
      </c>
      <c r="O15" s="32"/>
      <c r="Q15" s="27" t="s">
        <v>3379</v>
      </c>
      <c r="R15" s="20">
        <v>3</v>
      </c>
      <c r="S15" s="20">
        <v>12</v>
      </c>
      <c r="T15" s="43"/>
      <c r="V15" s="21" t="s">
        <v>3376</v>
      </c>
    </row>
    <row r="16" spans="1:23" x14ac:dyDescent="0.2">
      <c r="A16" s="17"/>
      <c r="B16" s="17" t="s">
        <v>3368</v>
      </c>
      <c r="C16" s="29"/>
      <c r="D16" s="17"/>
      <c r="E16" s="17" t="b">
        <v>0</v>
      </c>
      <c r="F16" s="30" t="str">
        <f t="shared" si="0"/>
        <v/>
      </c>
      <c r="G16" s="31"/>
      <c r="H16" s="31"/>
      <c r="I16" s="30" t="str">
        <f t="shared" si="4"/>
        <v/>
      </c>
      <c r="J16" s="30" t="str">
        <f t="shared" si="5"/>
        <v/>
      </c>
      <c r="K16" s="30" t="str">
        <f t="shared" si="6"/>
        <v/>
      </c>
      <c r="L16" s="30" t="str">
        <f t="shared" si="2"/>
        <v/>
      </c>
      <c r="M16" s="30" t="str">
        <f t="shared" si="7"/>
        <v/>
      </c>
      <c r="N16" s="35" t="str">
        <f t="shared" si="3"/>
        <v/>
      </c>
      <c r="O16" s="32"/>
      <c r="Q16" s="27" t="s">
        <v>3380</v>
      </c>
      <c r="R16" s="20">
        <v>2.5</v>
      </c>
      <c r="S16" s="20">
        <v>12</v>
      </c>
      <c r="T16" s="43"/>
    </row>
    <row r="17" spans="1:20" x14ac:dyDescent="0.2">
      <c r="A17" s="17"/>
      <c r="B17" s="17" t="s">
        <v>3368</v>
      </c>
      <c r="C17" s="29"/>
      <c r="D17" s="17"/>
      <c r="E17" s="17" t="b">
        <v>0</v>
      </c>
      <c r="F17" s="30" t="str">
        <f t="shared" si="0"/>
        <v/>
      </c>
      <c r="G17" s="31"/>
      <c r="H17" s="31"/>
      <c r="I17" s="30" t="str">
        <f t="shared" si="4"/>
        <v/>
      </c>
      <c r="J17" s="30" t="str">
        <f t="shared" si="5"/>
        <v/>
      </c>
      <c r="K17" s="30" t="str">
        <f t="shared" si="6"/>
        <v/>
      </c>
      <c r="L17" s="30" t="str">
        <f t="shared" si="2"/>
        <v/>
      </c>
      <c r="M17" s="30" t="str">
        <f t="shared" si="7"/>
        <v/>
      </c>
      <c r="N17" s="35" t="str">
        <f t="shared" si="3"/>
        <v/>
      </c>
      <c r="O17" s="32"/>
      <c r="Q17" s="28" t="s">
        <v>3381</v>
      </c>
      <c r="R17" s="20">
        <v>4</v>
      </c>
      <c r="S17" s="20">
        <v>12</v>
      </c>
      <c r="T17" s="43"/>
    </row>
    <row r="18" spans="1:20" x14ac:dyDescent="0.2">
      <c r="A18" s="17"/>
      <c r="B18" s="17" t="s">
        <v>3368</v>
      </c>
      <c r="C18" s="29"/>
      <c r="D18" s="17"/>
      <c r="E18" s="17" t="b">
        <v>0</v>
      </c>
      <c r="F18" s="30" t="str">
        <f t="shared" si="0"/>
        <v/>
      </c>
      <c r="G18" s="31"/>
      <c r="H18" s="31"/>
      <c r="I18" s="30" t="str">
        <f t="shared" si="4"/>
        <v/>
      </c>
      <c r="J18" s="30" t="str">
        <f t="shared" si="5"/>
        <v/>
      </c>
      <c r="K18" s="30" t="str">
        <f t="shared" si="6"/>
        <v/>
      </c>
      <c r="L18" s="30" t="str">
        <f t="shared" si="2"/>
        <v/>
      </c>
      <c r="M18" s="30" t="str">
        <f t="shared" si="7"/>
        <v/>
      </c>
      <c r="N18" s="35" t="str">
        <f t="shared" si="3"/>
        <v/>
      </c>
      <c r="O18" s="32"/>
      <c r="Q18" s="28" t="s">
        <v>3382</v>
      </c>
      <c r="R18" s="20">
        <v>2.5</v>
      </c>
      <c r="S18" s="20">
        <v>12</v>
      </c>
      <c r="T18" s="43"/>
    </row>
    <row r="19" spans="1:20" x14ac:dyDescent="0.2">
      <c r="A19" s="17"/>
      <c r="B19" s="17" t="s">
        <v>3368</v>
      </c>
      <c r="C19" s="29"/>
      <c r="D19" s="17"/>
      <c r="E19" s="17" t="b">
        <v>0</v>
      </c>
      <c r="F19" s="30" t="str">
        <f t="shared" si="0"/>
        <v/>
      </c>
      <c r="G19" s="31"/>
      <c r="H19" s="31"/>
      <c r="I19" s="30" t="str">
        <f t="shared" si="4"/>
        <v/>
      </c>
      <c r="J19" s="30" t="str">
        <f t="shared" si="5"/>
        <v/>
      </c>
      <c r="K19" s="30" t="str">
        <f t="shared" si="6"/>
        <v/>
      </c>
      <c r="L19" s="30" t="str">
        <f t="shared" si="2"/>
        <v/>
      </c>
      <c r="M19" s="30" t="str">
        <f t="shared" si="7"/>
        <v/>
      </c>
      <c r="N19" s="35" t="str">
        <f t="shared" si="3"/>
        <v/>
      </c>
      <c r="O19" s="32"/>
      <c r="Q19" s="27" t="s">
        <v>3753</v>
      </c>
      <c r="R19" s="20">
        <v>4</v>
      </c>
    </row>
    <row r="20" spans="1:20" x14ac:dyDescent="0.2">
      <c r="A20" s="17"/>
      <c r="B20" s="17" t="s">
        <v>3368</v>
      </c>
      <c r="C20" s="29"/>
      <c r="D20" s="17"/>
      <c r="E20" s="17" t="b">
        <v>0</v>
      </c>
      <c r="F20" s="30" t="str">
        <f t="shared" si="0"/>
        <v/>
      </c>
      <c r="G20" s="31"/>
      <c r="H20" s="31"/>
      <c r="I20" s="30" t="str">
        <f t="shared" si="4"/>
        <v/>
      </c>
      <c r="J20" s="30" t="str">
        <f t="shared" si="5"/>
        <v/>
      </c>
      <c r="K20" s="30" t="str">
        <f t="shared" si="6"/>
        <v/>
      </c>
      <c r="L20" s="30" t="str">
        <f t="shared" si="2"/>
        <v/>
      </c>
      <c r="M20" s="30" t="str">
        <f t="shared" si="7"/>
        <v/>
      </c>
      <c r="N20" s="35" t="str">
        <f t="shared" si="3"/>
        <v/>
      </c>
      <c r="O20" s="32"/>
      <c r="Q20" s="27" t="s">
        <v>3754</v>
      </c>
      <c r="R20" s="20">
        <v>3</v>
      </c>
    </row>
    <row r="21" spans="1:20" x14ac:dyDescent="0.2">
      <c r="A21" s="17"/>
      <c r="B21" s="17" t="s">
        <v>3368</v>
      </c>
      <c r="C21" s="29"/>
      <c r="D21" s="17"/>
      <c r="E21" s="17" t="b">
        <v>0</v>
      </c>
      <c r="F21" s="30" t="str">
        <f t="shared" si="0"/>
        <v/>
      </c>
      <c r="G21" s="31"/>
      <c r="H21" s="31"/>
      <c r="I21" s="30" t="str">
        <f t="shared" si="4"/>
        <v/>
      </c>
      <c r="J21" s="30" t="str">
        <f t="shared" si="5"/>
        <v/>
      </c>
      <c r="K21" s="30" t="str">
        <f t="shared" si="6"/>
        <v/>
      </c>
      <c r="L21" s="30" t="str">
        <f t="shared" si="2"/>
        <v/>
      </c>
      <c r="M21" s="30" t="str">
        <f t="shared" si="7"/>
        <v/>
      </c>
      <c r="N21" s="35" t="str">
        <f t="shared" si="3"/>
        <v/>
      </c>
      <c r="O21" s="32"/>
      <c r="Q21" s="27" t="s">
        <v>3755</v>
      </c>
      <c r="R21" s="20">
        <v>2.5</v>
      </c>
    </row>
    <row r="22" spans="1:20" x14ac:dyDescent="0.2">
      <c r="A22" s="17"/>
      <c r="B22" s="17" t="s">
        <v>3368</v>
      </c>
      <c r="C22" s="29"/>
      <c r="D22" s="17"/>
      <c r="E22" s="17" t="b">
        <v>0</v>
      </c>
      <c r="F22" s="30" t="str">
        <f t="shared" si="0"/>
        <v/>
      </c>
      <c r="G22" s="31"/>
      <c r="H22" s="31"/>
      <c r="I22" s="30" t="str">
        <f t="shared" si="4"/>
        <v/>
      </c>
      <c r="J22" s="30" t="str">
        <f t="shared" si="5"/>
        <v/>
      </c>
      <c r="K22" s="30" t="str">
        <f t="shared" si="6"/>
        <v/>
      </c>
      <c r="L22" s="30" t="str">
        <f t="shared" si="2"/>
        <v/>
      </c>
      <c r="M22" s="30" t="str">
        <f t="shared" si="7"/>
        <v/>
      </c>
      <c r="N22" s="35" t="str">
        <f t="shared" si="3"/>
        <v/>
      </c>
      <c r="O22" s="32"/>
      <c r="Q22" s="28" t="s">
        <v>3756</v>
      </c>
      <c r="R22" s="20">
        <v>4</v>
      </c>
    </row>
    <row r="23" spans="1:20" x14ac:dyDescent="0.2">
      <c r="A23" s="17"/>
      <c r="B23" s="17" t="s">
        <v>3368</v>
      </c>
      <c r="C23" s="29"/>
      <c r="D23" s="17"/>
      <c r="E23" s="17" t="b">
        <v>0</v>
      </c>
      <c r="F23" s="30" t="str">
        <f t="shared" si="0"/>
        <v/>
      </c>
      <c r="G23" s="31"/>
      <c r="H23" s="31"/>
      <c r="I23" s="30" t="str">
        <f t="shared" si="4"/>
        <v/>
      </c>
      <c r="J23" s="30" t="str">
        <f t="shared" si="5"/>
        <v/>
      </c>
      <c r="K23" s="30" t="str">
        <f t="shared" si="6"/>
        <v/>
      </c>
      <c r="L23" s="30" t="str">
        <f t="shared" si="2"/>
        <v/>
      </c>
      <c r="M23" s="30" t="str">
        <f t="shared" si="7"/>
        <v/>
      </c>
      <c r="N23" s="35" t="str">
        <f t="shared" si="3"/>
        <v/>
      </c>
      <c r="O23" s="32"/>
      <c r="Q23" s="28" t="s">
        <v>3757</v>
      </c>
      <c r="R23" s="20">
        <v>2.5</v>
      </c>
    </row>
    <row r="24" spans="1:20" x14ac:dyDescent="0.2">
      <c r="A24" s="17"/>
      <c r="B24" s="17" t="s">
        <v>3368</v>
      </c>
      <c r="C24" s="29"/>
      <c r="D24" s="17"/>
      <c r="E24" s="17" t="b">
        <v>0</v>
      </c>
      <c r="F24" s="30" t="str">
        <f t="shared" si="0"/>
        <v/>
      </c>
      <c r="G24" s="31"/>
      <c r="H24" s="31"/>
      <c r="I24" s="30" t="str">
        <f t="shared" si="4"/>
        <v/>
      </c>
      <c r="J24" s="30" t="str">
        <f t="shared" si="5"/>
        <v/>
      </c>
      <c r="K24" s="30" t="str">
        <f t="shared" si="6"/>
        <v/>
      </c>
      <c r="L24" s="30" t="str">
        <f t="shared" si="2"/>
        <v/>
      </c>
      <c r="M24" s="30" t="str">
        <f t="shared" si="7"/>
        <v/>
      </c>
      <c r="N24" s="35" t="str">
        <f t="shared" si="3"/>
        <v/>
      </c>
      <c r="O24" s="32"/>
    </row>
    <row r="25" spans="1:20" x14ac:dyDescent="0.2">
      <c r="A25" s="17"/>
      <c r="B25" s="17" t="s">
        <v>3368</v>
      </c>
      <c r="C25" s="29"/>
      <c r="D25" s="17"/>
      <c r="E25" s="17" t="b">
        <v>0</v>
      </c>
      <c r="F25" s="30" t="str">
        <f t="shared" si="0"/>
        <v/>
      </c>
      <c r="G25" s="31"/>
      <c r="H25" s="31"/>
      <c r="I25" s="30" t="str">
        <f t="shared" si="4"/>
        <v/>
      </c>
      <c r="J25" s="30" t="str">
        <f t="shared" si="5"/>
        <v/>
      </c>
      <c r="K25" s="30" t="str">
        <f t="shared" si="6"/>
        <v/>
      </c>
      <c r="L25" s="30" t="str">
        <f t="shared" si="2"/>
        <v/>
      </c>
      <c r="M25" s="30" t="str">
        <f t="shared" si="7"/>
        <v/>
      </c>
      <c r="N25" s="35" t="str">
        <f t="shared" si="3"/>
        <v/>
      </c>
      <c r="O25" s="32"/>
    </row>
    <row r="26" spans="1:20" x14ac:dyDescent="0.2">
      <c r="A26" s="17"/>
      <c r="B26" s="17" t="s">
        <v>3368</v>
      </c>
      <c r="C26" s="29"/>
      <c r="D26" s="17"/>
      <c r="E26" s="17" t="b">
        <v>0</v>
      </c>
      <c r="F26" s="30" t="str">
        <f t="shared" si="0"/>
        <v/>
      </c>
      <c r="G26" s="31"/>
      <c r="H26" s="31"/>
      <c r="I26" s="30" t="str">
        <f t="shared" si="4"/>
        <v/>
      </c>
      <c r="J26" s="30" t="str">
        <f t="shared" si="5"/>
        <v/>
      </c>
      <c r="K26" s="30" t="str">
        <f t="shared" si="6"/>
        <v/>
      </c>
      <c r="L26" s="30" t="str">
        <f t="shared" si="2"/>
        <v/>
      </c>
      <c r="M26" s="30" t="str">
        <f t="shared" si="7"/>
        <v/>
      </c>
      <c r="N26" s="35" t="str">
        <f t="shared" si="3"/>
        <v/>
      </c>
      <c r="O26" s="32"/>
    </row>
    <row r="27" spans="1:20" x14ac:dyDescent="0.2">
      <c r="A27" s="17"/>
      <c r="B27" s="17" t="s">
        <v>3368</v>
      </c>
      <c r="C27" s="29"/>
      <c r="D27" s="17"/>
      <c r="E27" s="17" t="b">
        <v>0</v>
      </c>
      <c r="F27" s="30" t="str">
        <f t="shared" si="0"/>
        <v/>
      </c>
      <c r="G27" s="31"/>
      <c r="H27" s="31"/>
      <c r="I27" s="30" t="str">
        <f t="shared" si="4"/>
        <v/>
      </c>
      <c r="J27" s="30" t="str">
        <f t="shared" si="5"/>
        <v/>
      </c>
      <c r="K27" s="30" t="str">
        <f t="shared" si="6"/>
        <v/>
      </c>
      <c r="L27" s="30" t="str">
        <f t="shared" si="2"/>
        <v/>
      </c>
      <c r="M27" s="30" t="str">
        <f t="shared" si="7"/>
        <v/>
      </c>
      <c r="N27" s="35" t="str">
        <f t="shared" si="3"/>
        <v/>
      </c>
      <c r="O27" s="32"/>
    </row>
    <row r="28" spans="1:20" x14ac:dyDescent="0.2">
      <c r="A28" s="17"/>
      <c r="B28" s="17" t="s">
        <v>3368</v>
      </c>
      <c r="C28" s="29"/>
      <c r="D28" s="17"/>
      <c r="E28" s="17" t="b">
        <v>0</v>
      </c>
      <c r="F28" s="30" t="str">
        <f t="shared" si="0"/>
        <v/>
      </c>
      <c r="G28" s="31"/>
      <c r="H28" s="31"/>
      <c r="I28" s="30" t="str">
        <f t="shared" si="4"/>
        <v/>
      </c>
      <c r="J28" s="30" t="str">
        <f t="shared" si="5"/>
        <v/>
      </c>
      <c r="K28" s="30" t="str">
        <f t="shared" si="6"/>
        <v/>
      </c>
      <c r="L28" s="30" t="str">
        <f t="shared" si="2"/>
        <v/>
      </c>
      <c r="M28" s="30" t="str">
        <f t="shared" si="7"/>
        <v/>
      </c>
      <c r="N28" s="35" t="str">
        <f t="shared" si="3"/>
        <v/>
      </c>
      <c r="O28" s="32"/>
    </row>
    <row r="29" spans="1:20" x14ac:dyDescent="0.2">
      <c r="A29" s="17"/>
      <c r="B29" s="17" t="s">
        <v>3368</v>
      </c>
      <c r="C29" s="29"/>
      <c r="D29" s="17"/>
      <c r="E29" s="17" t="b">
        <v>0</v>
      </c>
      <c r="F29" s="30" t="str">
        <f t="shared" si="0"/>
        <v/>
      </c>
      <c r="G29" s="31"/>
      <c r="H29" s="31"/>
      <c r="I29" s="30" t="str">
        <f t="shared" si="4"/>
        <v/>
      </c>
      <c r="J29" s="30" t="str">
        <f t="shared" si="5"/>
        <v/>
      </c>
      <c r="K29" s="30" t="str">
        <f t="shared" si="6"/>
        <v/>
      </c>
      <c r="L29" s="30" t="str">
        <f t="shared" si="2"/>
        <v/>
      </c>
      <c r="M29" s="30" t="str">
        <f t="shared" si="7"/>
        <v/>
      </c>
      <c r="N29" s="35" t="str">
        <f t="shared" si="3"/>
        <v/>
      </c>
      <c r="O29" s="32"/>
    </row>
    <row r="30" spans="1:20" x14ac:dyDescent="0.2">
      <c r="A30" s="17"/>
      <c r="B30" s="17" t="s">
        <v>3368</v>
      </c>
      <c r="C30" s="29"/>
      <c r="D30" s="17"/>
      <c r="E30" s="17" t="b">
        <v>0</v>
      </c>
      <c r="F30" s="30" t="str">
        <f t="shared" si="0"/>
        <v/>
      </c>
      <c r="G30" s="31"/>
      <c r="H30" s="31"/>
      <c r="I30" s="30" t="str">
        <f t="shared" si="4"/>
        <v/>
      </c>
      <c r="J30" s="30" t="str">
        <f t="shared" si="5"/>
        <v/>
      </c>
      <c r="K30" s="30" t="str">
        <f t="shared" si="6"/>
        <v/>
      </c>
      <c r="L30" s="30" t="str">
        <f t="shared" si="2"/>
        <v/>
      </c>
      <c r="M30" s="30" t="str">
        <f t="shared" si="7"/>
        <v/>
      </c>
      <c r="N30" s="35" t="str">
        <f t="shared" si="3"/>
        <v/>
      </c>
      <c r="O30" s="32"/>
    </row>
    <row r="31" spans="1:20" x14ac:dyDescent="0.2">
      <c r="A31" s="17"/>
      <c r="B31" s="17" t="s">
        <v>3368</v>
      </c>
      <c r="C31" s="29"/>
      <c r="D31" s="17"/>
      <c r="E31" s="17" t="b">
        <v>0</v>
      </c>
      <c r="F31" s="30" t="str">
        <f t="shared" si="0"/>
        <v/>
      </c>
      <c r="G31" s="31"/>
      <c r="H31" s="31"/>
      <c r="I31" s="30" t="str">
        <f t="shared" si="4"/>
        <v/>
      </c>
      <c r="J31" s="30" t="str">
        <f t="shared" si="5"/>
        <v/>
      </c>
      <c r="K31" s="30" t="str">
        <f t="shared" si="6"/>
        <v/>
      </c>
      <c r="L31" s="30" t="str">
        <f t="shared" si="2"/>
        <v/>
      </c>
      <c r="M31" s="30" t="str">
        <f t="shared" si="7"/>
        <v/>
      </c>
      <c r="N31" s="35" t="str">
        <f t="shared" si="3"/>
        <v/>
      </c>
      <c r="O31" s="32"/>
    </row>
    <row r="32" spans="1:20" x14ac:dyDescent="0.2">
      <c r="A32" s="17"/>
      <c r="B32" s="17" t="s">
        <v>3368</v>
      </c>
      <c r="C32" s="29"/>
      <c r="D32" s="17"/>
      <c r="E32" s="17" t="b">
        <v>0</v>
      </c>
      <c r="F32" s="30" t="str">
        <f t="shared" si="0"/>
        <v/>
      </c>
      <c r="G32" s="31"/>
      <c r="H32" s="31"/>
      <c r="I32" s="30" t="str">
        <f t="shared" si="4"/>
        <v/>
      </c>
      <c r="J32" s="30" t="str">
        <f t="shared" si="5"/>
        <v/>
      </c>
      <c r="K32" s="30" t="str">
        <f t="shared" si="6"/>
        <v/>
      </c>
      <c r="L32" s="30" t="str">
        <f t="shared" si="2"/>
        <v/>
      </c>
      <c r="M32" s="30" t="str">
        <f t="shared" si="7"/>
        <v/>
      </c>
      <c r="N32" s="35" t="str">
        <f t="shared" si="3"/>
        <v/>
      </c>
      <c r="O32" s="32"/>
    </row>
    <row r="33" spans="1:15" x14ac:dyDescent="0.2">
      <c r="A33" s="17"/>
      <c r="B33" s="17" t="s">
        <v>3368</v>
      </c>
      <c r="C33" s="29"/>
      <c r="D33" s="17"/>
      <c r="E33" s="17" t="b">
        <v>0</v>
      </c>
      <c r="F33" s="30" t="str">
        <f t="shared" si="0"/>
        <v/>
      </c>
      <c r="G33" s="31"/>
      <c r="H33" s="31"/>
      <c r="I33" s="30" t="str">
        <f t="shared" si="4"/>
        <v/>
      </c>
      <c r="J33" s="30" t="str">
        <f t="shared" si="5"/>
        <v/>
      </c>
      <c r="K33" s="30" t="str">
        <f t="shared" si="6"/>
        <v/>
      </c>
      <c r="L33" s="30" t="str">
        <f t="shared" si="2"/>
        <v/>
      </c>
      <c r="M33" s="30" t="str">
        <f t="shared" si="7"/>
        <v/>
      </c>
      <c r="N33" s="35" t="str">
        <f t="shared" si="3"/>
        <v/>
      </c>
      <c r="O33" s="32"/>
    </row>
    <row r="34" spans="1:15" x14ac:dyDescent="0.2">
      <c r="A34" s="17"/>
      <c r="B34" s="17" t="s">
        <v>3368</v>
      </c>
      <c r="C34" s="29"/>
      <c r="D34" s="17"/>
      <c r="E34" s="17" t="b">
        <v>0</v>
      </c>
      <c r="F34" s="30" t="str">
        <f t="shared" si="0"/>
        <v/>
      </c>
      <c r="G34" s="31"/>
      <c r="H34" s="31"/>
      <c r="I34" s="30" t="str">
        <f t="shared" si="4"/>
        <v/>
      </c>
      <c r="J34" s="30" t="str">
        <f t="shared" si="5"/>
        <v/>
      </c>
      <c r="K34" s="30" t="str">
        <f t="shared" si="6"/>
        <v/>
      </c>
      <c r="L34" s="30" t="str">
        <f t="shared" si="2"/>
        <v/>
      </c>
      <c r="M34" s="30" t="str">
        <f t="shared" si="7"/>
        <v/>
      </c>
      <c r="N34" s="35" t="str">
        <f t="shared" si="3"/>
        <v/>
      </c>
      <c r="O34" s="32"/>
    </row>
    <row r="35" spans="1:15" x14ac:dyDescent="0.2">
      <c r="A35" s="17"/>
      <c r="B35" s="17" t="s">
        <v>3368</v>
      </c>
      <c r="C35" s="29"/>
      <c r="D35" s="17"/>
      <c r="E35" s="17" t="b">
        <v>0</v>
      </c>
      <c r="F35" s="30" t="str">
        <f t="shared" si="0"/>
        <v/>
      </c>
      <c r="G35" s="31"/>
      <c r="H35" s="31"/>
      <c r="I35" s="30" t="str">
        <f t="shared" si="4"/>
        <v/>
      </c>
      <c r="J35" s="30" t="str">
        <f t="shared" si="5"/>
        <v/>
      </c>
      <c r="K35" s="30" t="str">
        <f t="shared" si="6"/>
        <v/>
      </c>
      <c r="L35" s="30" t="str">
        <f t="shared" si="2"/>
        <v/>
      </c>
      <c r="M35" s="30" t="str">
        <f t="shared" si="7"/>
        <v/>
      </c>
      <c r="N35" s="35" t="str">
        <f t="shared" si="3"/>
        <v/>
      </c>
      <c r="O35" s="32"/>
    </row>
    <row r="36" spans="1:15" x14ac:dyDescent="0.2">
      <c r="A36" s="17"/>
      <c r="B36" s="17" t="s">
        <v>3368</v>
      </c>
      <c r="C36" s="29"/>
      <c r="D36" s="17"/>
      <c r="E36" s="17" t="b">
        <v>0</v>
      </c>
      <c r="F36" s="30" t="str">
        <f t="shared" si="0"/>
        <v/>
      </c>
      <c r="G36" s="31"/>
      <c r="H36" s="31"/>
      <c r="I36" s="30" t="str">
        <f t="shared" si="4"/>
        <v/>
      </c>
      <c r="J36" s="30" t="str">
        <f t="shared" si="5"/>
        <v/>
      </c>
      <c r="K36" s="30" t="str">
        <f t="shared" si="6"/>
        <v/>
      </c>
      <c r="L36" s="30" t="str">
        <f t="shared" si="2"/>
        <v/>
      </c>
      <c r="M36" s="30" t="str">
        <f t="shared" si="7"/>
        <v/>
      </c>
      <c r="N36" s="35" t="str">
        <f t="shared" si="3"/>
        <v/>
      </c>
      <c r="O36" s="32"/>
    </row>
    <row r="37" spans="1:15" x14ac:dyDescent="0.2">
      <c r="A37" s="17"/>
      <c r="B37" s="17" t="s">
        <v>3368</v>
      </c>
      <c r="C37" s="29"/>
      <c r="D37" s="17"/>
      <c r="E37" s="17" t="b">
        <v>0</v>
      </c>
      <c r="F37" s="30" t="str">
        <f t="shared" si="0"/>
        <v/>
      </c>
      <c r="G37" s="31"/>
      <c r="H37" s="31"/>
      <c r="I37" s="30" t="str">
        <f t="shared" si="4"/>
        <v/>
      </c>
      <c r="J37" s="30" t="str">
        <f t="shared" si="5"/>
        <v/>
      </c>
      <c r="K37" s="30" t="str">
        <f t="shared" si="6"/>
        <v/>
      </c>
      <c r="L37" s="30" t="str">
        <f t="shared" si="2"/>
        <v/>
      </c>
      <c r="M37" s="30" t="str">
        <f t="shared" si="7"/>
        <v/>
      </c>
      <c r="N37" s="35" t="str">
        <f t="shared" si="3"/>
        <v/>
      </c>
      <c r="O37" s="32"/>
    </row>
    <row r="38" spans="1:15" x14ac:dyDescent="0.2">
      <c r="A38" s="17"/>
      <c r="B38" s="17" t="s">
        <v>3368</v>
      </c>
      <c r="C38" s="29"/>
      <c r="D38" s="17"/>
      <c r="E38" s="17" t="b">
        <v>0</v>
      </c>
      <c r="F38" s="30" t="str">
        <f t="shared" ref="F38:F55" si="8">IF(C38="","",IF(B38=$V$15,IF(E38=TRUE,CONCATENATE(VLOOKUP(C38,$A$61:$B$68,2,FALSE)," with Close Planting"),VLOOKUP(C38,$A$61:$B$68,2,FALSE)),IF(VLOOKUP(C38,Greenery,$W$10,FALSE)="Tight Columnar Crown",CONCATENATE(VLOOKUP(C38,Greenery,$W$6,FALSE)," with Tight Columnar Crown"),IF(E38=TRUE,CONCATENATE(VLOOKUP(C38,Greenery,$W$6,FALSE)," with Close Planting"),VLOOKUP(C38,Greenery,$W$6,FALSE)))))</f>
        <v/>
      </c>
      <c r="G38" s="31"/>
      <c r="H38" s="31"/>
      <c r="I38" s="30" t="str">
        <f t="shared" si="4"/>
        <v/>
      </c>
      <c r="J38" s="30" t="str">
        <f t="shared" si="5"/>
        <v/>
      </c>
      <c r="K38" s="30" t="str">
        <f t="shared" si="6"/>
        <v/>
      </c>
      <c r="L38" s="30" t="str">
        <f t="shared" ref="L38:L55" si="9">IF(C38="","",VLOOKUP(C38,Greenery,$W$7,FALSE))</f>
        <v/>
      </c>
      <c r="M38" s="30" t="str">
        <f t="shared" ref="M38:M55" si="10">IF(C38="","",VLOOKUP(C38,Greenery,$W$8,FALSE))</f>
        <v/>
      </c>
      <c r="N38" s="35" t="str">
        <f t="shared" ref="N38:N55" si="11">IF(C38="","",VLOOKUP(C38,Greenery,$W$9,FALSE))</f>
        <v/>
      </c>
      <c r="O38" s="32"/>
    </row>
    <row r="39" spans="1:15" x14ac:dyDescent="0.2">
      <c r="A39" s="17"/>
      <c r="B39" s="17" t="s">
        <v>3368</v>
      </c>
      <c r="C39" s="29"/>
      <c r="D39" s="17"/>
      <c r="E39" s="17" t="b">
        <v>0</v>
      </c>
      <c r="F39" s="30" t="str">
        <f t="shared" si="8"/>
        <v/>
      </c>
      <c r="G39" s="31"/>
      <c r="H39" s="31"/>
      <c r="I39" s="30" t="str">
        <f t="shared" si="4"/>
        <v/>
      </c>
      <c r="J39" s="30" t="str">
        <f t="shared" si="5"/>
        <v/>
      </c>
      <c r="K39" s="30" t="str">
        <f t="shared" si="6"/>
        <v/>
      </c>
      <c r="L39" s="30" t="str">
        <f t="shared" si="9"/>
        <v/>
      </c>
      <c r="M39" s="30" t="str">
        <f t="shared" si="10"/>
        <v/>
      </c>
      <c r="N39" s="35" t="str">
        <f t="shared" si="11"/>
        <v/>
      </c>
      <c r="O39" s="32"/>
    </row>
    <row r="40" spans="1:15" x14ac:dyDescent="0.2">
      <c r="A40" s="17"/>
      <c r="B40" s="17" t="s">
        <v>3368</v>
      </c>
      <c r="C40" s="29"/>
      <c r="D40" s="17"/>
      <c r="E40" s="17" t="b">
        <v>0</v>
      </c>
      <c r="F40" s="30" t="str">
        <f t="shared" si="8"/>
        <v/>
      </c>
      <c r="G40" s="31"/>
      <c r="H40" s="31"/>
      <c r="I40" s="30" t="str">
        <f t="shared" si="4"/>
        <v/>
      </c>
      <c r="J40" s="30" t="str">
        <f t="shared" si="5"/>
        <v/>
      </c>
      <c r="K40" s="30" t="str">
        <f t="shared" si="6"/>
        <v/>
      </c>
      <c r="L40" s="30" t="str">
        <f t="shared" si="9"/>
        <v/>
      </c>
      <c r="M40" s="30" t="str">
        <f t="shared" si="10"/>
        <v/>
      </c>
      <c r="N40" s="35" t="str">
        <f t="shared" si="11"/>
        <v/>
      </c>
      <c r="O40" s="32"/>
    </row>
    <row r="41" spans="1:15" x14ac:dyDescent="0.2">
      <c r="A41" s="17"/>
      <c r="B41" s="17" t="s">
        <v>3368</v>
      </c>
      <c r="C41" s="29"/>
      <c r="D41" s="17"/>
      <c r="E41" s="17" t="b">
        <v>0</v>
      </c>
      <c r="F41" s="30" t="str">
        <f t="shared" si="8"/>
        <v/>
      </c>
      <c r="G41" s="31"/>
      <c r="H41" s="31"/>
      <c r="I41" s="30" t="str">
        <f t="shared" si="4"/>
        <v/>
      </c>
      <c r="J41" s="30" t="str">
        <f t="shared" si="5"/>
        <v/>
      </c>
      <c r="K41" s="30" t="str">
        <f t="shared" si="6"/>
        <v/>
      </c>
      <c r="L41" s="30" t="str">
        <f t="shared" si="9"/>
        <v/>
      </c>
      <c r="M41" s="30" t="str">
        <f t="shared" si="10"/>
        <v/>
      </c>
      <c r="N41" s="35" t="str">
        <f t="shared" si="11"/>
        <v/>
      </c>
      <c r="O41" s="32"/>
    </row>
    <row r="42" spans="1:15" x14ac:dyDescent="0.2">
      <c r="A42" s="17"/>
      <c r="B42" s="17" t="s">
        <v>3368</v>
      </c>
      <c r="C42" s="29"/>
      <c r="D42" s="17"/>
      <c r="E42" s="17" t="b">
        <v>0</v>
      </c>
      <c r="F42" s="30" t="str">
        <f t="shared" si="8"/>
        <v/>
      </c>
      <c r="G42" s="31"/>
      <c r="H42" s="31"/>
      <c r="I42" s="30" t="str">
        <f t="shared" si="4"/>
        <v/>
      </c>
      <c r="J42" s="30" t="str">
        <f t="shared" si="5"/>
        <v/>
      </c>
      <c r="K42" s="30" t="str">
        <f t="shared" si="6"/>
        <v/>
      </c>
      <c r="L42" s="30" t="str">
        <f t="shared" si="9"/>
        <v/>
      </c>
      <c r="M42" s="30" t="str">
        <f t="shared" si="10"/>
        <v/>
      </c>
      <c r="N42" s="35" t="str">
        <f t="shared" si="11"/>
        <v/>
      </c>
      <c r="O42" s="32"/>
    </row>
    <row r="43" spans="1:15" x14ac:dyDescent="0.2">
      <c r="A43" s="17"/>
      <c r="B43" s="17" t="s">
        <v>3368</v>
      </c>
      <c r="C43" s="29"/>
      <c r="D43" s="17"/>
      <c r="E43" s="17" t="b">
        <v>0</v>
      </c>
      <c r="F43" s="30" t="str">
        <f t="shared" si="8"/>
        <v/>
      </c>
      <c r="G43" s="31"/>
      <c r="H43" s="31"/>
      <c r="I43" s="30" t="str">
        <f t="shared" si="4"/>
        <v/>
      </c>
      <c r="J43" s="30" t="str">
        <f t="shared" si="5"/>
        <v/>
      </c>
      <c r="K43" s="30" t="str">
        <f t="shared" si="6"/>
        <v/>
      </c>
      <c r="L43" s="30" t="str">
        <f t="shared" si="9"/>
        <v/>
      </c>
      <c r="M43" s="30" t="str">
        <f t="shared" si="10"/>
        <v/>
      </c>
      <c r="N43" s="35" t="str">
        <f t="shared" si="11"/>
        <v/>
      </c>
      <c r="O43" s="32"/>
    </row>
    <row r="44" spans="1:15" x14ac:dyDescent="0.2">
      <c r="A44" s="17"/>
      <c r="B44" s="17" t="s">
        <v>3368</v>
      </c>
      <c r="C44" s="29"/>
      <c r="D44" s="17"/>
      <c r="E44" s="17" t="b">
        <v>0</v>
      </c>
      <c r="F44" s="30" t="str">
        <f t="shared" si="8"/>
        <v/>
      </c>
      <c r="G44" s="31"/>
      <c r="H44" s="31"/>
      <c r="I44" s="30" t="str">
        <f t="shared" si="4"/>
        <v/>
      </c>
      <c r="J44" s="30" t="str">
        <f t="shared" si="5"/>
        <v/>
      </c>
      <c r="K44" s="30" t="str">
        <f t="shared" si="6"/>
        <v/>
      </c>
      <c r="L44" s="30" t="str">
        <f t="shared" si="9"/>
        <v/>
      </c>
      <c r="M44" s="30" t="str">
        <f t="shared" si="10"/>
        <v/>
      </c>
      <c r="N44" s="35" t="str">
        <f t="shared" si="11"/>
        <v/>
      </c>
      <c r="O44" s="32"/>
    </row>
    <row r="45" spans="1:15" x14ac:dyDescent="0.2">
      <c r="A45" s="17"/>
      <c r="B45" s="17" t="s">
        <v>3368</v>
      </c>
      <c r="C45" s="29"/>
      <c r="D45" s="17"/>
      <c r="E45" s="17" t="b">
        <v>0</v>
      </c>
      <c r="F45" s="30" t="str">
        <f t="shared" si="8"/>
        <v/>
      </c>
      <c r="G45" s="31"/>
      <c r="H45" s="31"/>
      <c r="I45" s="30" t="str">
        <f t="shared" si="4"/>
        <v/>
      </c>
      <c r="J45" s="30" t="str">
        <f t="shared" si="5"/>
        <v/>
      </c>
      <c r="K45" s="30" t="str">
        <f t="shared" si="6"/>
        <v/>
      </c>
      <c r="L45" s="30" t="str">
        <f t="shared" si="9"/>
        <v/>
      </c>
      <c r="M45" s="30" t="str">
        <f t="shared" si="10"/>
        <v/>
      </c>
      <c r="N45" s="35" t="str">
        <f t="shared" si="11"/>
        <v/>
      </c>
      <c r="O45" s="32"/>
    </row>
    <row r="46" spans="1:15" x14ac:dyDescent="0.2">
      <c r="A46" s="17"/>
      <c r="B46" s="17" t="s">
        <v>3368</v>
      </c>
      <c r="C46" s="29"/>
      <c r="D46" s="17"/>
      <c r="E46" s="17" t="b">
        <v>0</v>
      </c>
      <c r="F46" s="30" t="str">
        <f t="shared" si="8"/>
        <v/>
      </c>
      <c r="G46" s="31"/>
      <c r="H46" s="31"/>
      <c r="I46" s="30" t="str">
        <f t="shared" si="4"/>
        <v/>
      </c>
      <c r="J46" s="30" t="str">
        <f t="shared" si="5"/>
        <v/>
      </c>
      <c r="K46" s="30" t="str">
        <f t="shared" si="6"/>
        <v/>
      </c>
      <c r="L46" s="30" t="str">
        <f t="shared" si="9"/>
        <v/>
      </c>
      <c r="M46" s="30" t="str">
        <f t="shared" si="10"/>
        <v/>
      </c>
      <c r="N46" s="35" t="str">
        <f t="shared" si="11"/>
        <v/>
      </c>
      <c r="O46" s="32"/>
    </row>
    <row r="47" spans="1:15" x14ac:dyDescent="0.2">
      <c r="A47" s="17"/>
      <c r="B47" s="17" t="s">
        <v>3368</v>
      </c>
      <c r="C47" s="29"/>
      <c r="D47" s="17"/>
      <c r="E47" s="17" t="b">
        <v>0</v>
      </c>
      <c r="F47" s="30" t="str">
        <f t="shared" si="8"/>
        <v/>
      </c>
      <c r="G47" s="31"/>
      <c r="H47" s="31"/>
      <c r="I47" s="30" t="str">
        <f t="shared" si="4"/>
        <v/>
      </c>
      <c r="J47" s="30" t="str">
        <f t="shared" si="5"/>
        <v/>
      </c>
      <c r="K47" s="30" t="str">
        <f t="shared" si="6"/>
        <v/>
      </c>
      <c r="L47" s="30" t="str">
        <f t="shared" si="9"/>
        <v/>
      </c>
      <c r="M47" s="30" t="str">
        <f t="shared" si="10"/>
        <v/>
      </c>
      <c r="N47" s="35" t="str">
        <f t="shared" si="11"/>
        <v/>
      </c>
      <c r="O47" s="32"/>
    </row>
    <row r="48" spans="1:15" x14ac:dyDescent="0.2">
      <c r="A48" s="17"/>
      <c r="B48" s="17" t="s">
        <v>3368</v>
      </c>
      <c r="C48" s="29"/>
      <c r="D48" s="17"/>
      <c r="E48" s="17" t="b">
        <v>0</v>
      </c>
      <c r="F48" s="30" t="str">
        <f t="shared" si="8"/>
        <v/>
      </c>
      <c r="G48" s="31"/>
      <c r="H48" s="31"/>
      <c r="I48" s="30" t="str">
        <f t="shared" si="4"/>
        <v/>
      </c>
      <c r="J48" s="30" t="str">
        <f t="shared" si="5"/>
        <v/>
      </c>
      <c r="K48" s="30" t="str">
        <f t="shared" si="6"/>
        <v/>
      </c>
      <c r="L48" s="30" t="str">
        <f t="shared" si="9"/>
        <v/>
      </c>
      <c r="M48" s="30" t="str">
        <f t="shared" si="10"/>
        <v/>
      </c>
      <c r="N48" s="35" t="str">
        <f t="shared" si="11"/>
        <v/>
      </c>
      <c r="O48" s="32"/>
    </row>
    <row r="49" spans="1:15" x14ac:dyDescent="0.2">
      <c r="A49" s="17"/>
      <c r="B49" s="17" t="s">
        <v>3368</v>
      </c>
      <c r="C49" s="29"/>
      <c r="D49" s="17"/>
      <c r="E49" s="17" t="b">
        <v>0</v>
      </c>
      <c r="F49" s="30" t="str">
        <f t="shared" si="8"/>
        <v/>
      </c>
      <c r="G49" s="31"/>
      <c r="H49" s="31"/>
      <c r="I49" s="30" t="str">
        <f t="shared" si="4"/>
        <v/>
      </c>
      <c r="J49" s="30" t="str">
        <f t="shared" si="5"/>
        <v/>
      </c>
      <c r="K49" s="30" t="str">
        <f t="shared" si="6"/>
        <v/>
      </c>
      <c r="L49" s="30" t="str">
        <f t="shared" si="9"/>
        <v/>
      </c>
      <c r="M49" s="30" t="str">
        <f t="shared" si="10"/>
        <v/>
      </c>
      <c r="N49" s="35" t="str">
        <f t="shared" si="11"/>
        <v/>
      </c>
      <c r="O49" s="32"/>
    </row>
    <row r="50" spans="1:15" x14ac:dyDescent="0.2">
      <c r="A50" s="17"/>
      <c r="B50" s="17" t="s">
        <v>3368</v>
      </c>
      <c r="C50" s="29"/>
      <c r="D50" s="17"/>
      <c r="E50" s="17" t="b">
        <v>0</v>
      </c>
      <c r="F50" s="30" t="str">
        <f t="shared" si="8"/>
        <v/>
      </c>
      <c r="G50" s="31"/>
      <c r="H50" s="31"/>
      <c r="I50" s="30" t="str">
        <f t="shared" si="4"/>
        <v/>
      </c>
      <c r="J50" s="30" t="str">
        <f t="shared" si="5"/>
        <v/>
      </c>
      <c r="K50" s="30" t="str">
        <f t="shared" si="6"/>
        <v/>
      </c>
      <c r="L50" s="30" t="str">
        <f t="shared" si="9"/>
        <v/>
      </c>
      <c r="M50" s="30" t="str">
        <f t="shared" si="10"/>
        <v/>
      </c>
      <c r="N50" s="35" t="str">
        <f t="shared" si="11"/>
        <v/>
      </c>
      <c r="O50" s="32"/>
    </row>
    <row r="51" spans="1:15" x14ac:dyDescent="0.2">
      <c r="A51" s="17"/>
      <c r="B51" s="17" t="s">
        <v>3368</v>
      </c>
      <c r="C51" s="29"/>
      <c r="D51" s="17"/>
      <c r="E51" s="17" t="b">
        <v>0</v>
      </c>
      <c r="F51" s="30" t="str">
        <f t="shared" si="8"/>
        <v/>
      </c>
      <c r="G51" s="31"/>
      <c r="H51" s="31"/>
      <c r="I51" s="30" t="str">
        <f t="shared" si="4"/>
        <v/>
      </c>
      <c r="J51" s="30" t="str">
        <f t="shared" si="5"/>
        <v/>
      </c>
      <c r="K51" s="30" t="str">
        <f t="shared" si="6"/>
        <v/>
      </c>
      <c r="L51" s="30" t="str">
        <f t="shared" si="9"/>
        <v/>
      </c>
      <c r="M51" s="30" t="str">
        <f t="shared" si="10"/>
        <v/>
      </c>
      <c r="N51" s="35" t="str">
        <f t="shared" si="11"/>
        <v/>
      </c>
      <c r="O51" s="32"/>
    </row>
    <row r="52" spans="1:15" x14ac:dyDescent="0.2">
      <c r="A52" s="17"/>
      <c r="B52" s="17" t="s">
        <v>3368</v>
      </c>
      <c r="C52" s="29"/>
      <c r="D52" s="17"/>
      <c r="E52" s="17" t="b">
        <v>0</v>
      </c>
      <c r="F52" s="30" t="str">
        <f t="shared" si="8"/>
        <v/>
      </c>
      <c r="G52" s="31"/>
      <c r="H52" s="31"/>
      <c r="I52" s="30" t="str">
        <f t="shared" si="4"/>
        <v/>
      </c>
      <c r="J52" s="30" t="str">
        <f t="shared" si="5"/>
        <v/>
      </c>
      <c r="K52" s="30" t="str">
        <f t="shared" si="6"/>
        <v/>
      </c>
      <c r="L52" s="30" t="str">
        <f t="shared" si="9"/>
        <v/>
      </c>
      <c r="M52" s="30" t="str">
        <f t="shared" si="10"/>
        <v/>
      </c>
      <c r="N52" s="35" t="str">
        <f t="shared" si="11"/>
        <v/>
      </c>
      <c r="O52" s="32"/>
    </row>
    <row r="53" spans="1:15" x14ac:dyDescent="0.2">
      <c r="A53" s="17"/>
      <c r="B53" s="17" t="s">
        <v>3368</v>
      </c>
      <c r="C53" s="29"/>
      <c r="D53" s="17"/>
      <c r="E53" s="17" t="b">
        <v>0</v>
      </c>
      <c r="F53" s="30" t="str">
        <f t="shared" si="8"/>
        <v/>
      </c>
      <c r="G53" s="31"/>
      <c r="H53" s="31"/>
      <c r="I53" s="30" t="str">
        <f t="shared" si="4"/>
        <v/>
      </c>
      <c r="J53" s="30" t="str">
        <f t="shared" si="5"/>
        <v/>
      </c>
      <c r="K53" s="30" t="str">
        <f t="shared" si="6"/>
        <v/>
      </c>
      <c r="L53" s="30" t="str">
        <f t="shared" si="9"/>
        <v/>
      </c>
      <c r="M53" s="30" t="str">
        <f t="shared" si="10"/>
        <v/>
      </c>
      <c r="N53" s="35" t="str">
        <f t="shared" si="11"/>
        <v/>
      </c>
      <c r="O53" s="32"/>
    </row>
    <row r="54" spans="1:15" x14ac:dyDescent="0.2">
      <c r="A54" s="17"/>
      <c r="B54" s="17" t="s">
        <v>3368</v>
      </c>
      <c r="C54" s="29"/>
      <c r="D54" s="17"/>
      <c r="E54" s="17" t="b">
        <v>0</v>
      </c>
      <c r="F54" s="30" t="str">
        <f t="shared" si="8"/>
        <v/>
      </c>
      <c r="G54" s="31"/>
      <c r="H54" s="31"/>
      <c r="I54" s="30" t="str">
        <f t="shared" si="4"/>
        <v/>
      </c>
      <c r="J54" s="30" t="str">
        <f t="shared" si="5"/>
        <v/>
      </c>
      <c r="K54" s="30" t="str">
        <f t="shared" si="6"/>
        <v/>
      </c>
      <c r="L54" s="30" t="str">
        <f t="shared" si="9"/>
        <v/>
      </c>
      <c r="M54" s="30" t="str">
        <f t="shared" si="10"/>
        <v/>
      </c>
      <c r="N54" s="35" t="str">
        <f t="shared" si="11"/>
        <v/>
      </c>
      <c r="O54" s="32"/>
    </row>
    <row r="55" spans="1:15" x14ac:dyDescent="0.2">
      <c r="A55" s="17"/>
      <c r="B55" s="17" t="s">
        <v>3368</v>
      </c>
      <c r="C55" s="29"/>
      <c r="D55" s="17"/>
      <c r="E55" s="17" t="b">
        <v>0</v>
      </c>
      <c r="F55" s="30" t="str">
        <f t="shared" si="8"/>
        <v/>
      </c>
      <c r="G55" s="31"/>
      <c r="H55" s="31"/>
      <c r="I55" s="30" t="str">
        <f t="shared" si="4"/>
        <v/>
      </c>
      <c r="J55" s="30" t="str">
        <f t="shared" si="5"/>
        <v/>
      </c>
      <c r="K55" s="30" t="str">
        <f t="shared" si="6"/>
        <v/>
      </c>
      <c r="L55" s="30" t="str">
        <f t="shared" si="9"/>
        <v/>
      </c>
      <c r="M55" s="30" t="str">
        <f t="shared" si="10"/>
        <v/>
      </c>
      <c r="N55" s="35" t="str">
        <f t="shared" si="11"/>
        <v/>
      </c>
      <c r="O55" s="32"/>
    </row>
    <row r="56" spans="1:15" x14ac:dyDescent="0.2">
      <c r="A56" s="44" t="s">
        <v>3353</v>
      </c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</row>
    <row r="57" spans="1:15" x14ac:dyDescent="0.2">
      <c r="A57" s="21"/>
    </row>
    <row r="59" spans="1:15" x14ac:dyDescent="0.2">
      <c r="A59" s="21" t="s">
        <v>3377</v>
      </c>
    </row>
    <row r="60" spans="1:15" ht="12.75" customHeight="1" x14ac:dyDescent="0.2">
      <c r="A60" s="2" t="s">
        <v>1</v>
      </c>
      <c r="B60" s="2" t="s">
        <v>3388</v>
      </c>
    </row>
    <row r="61" spans="1:15" x14ac:dyDescent="0.2">
      <c r="A61" s="22"/>
      <c r="B61" s="17"/>
    </row>
    <row r="62" spans="1:15" x14ac:dyDescent="0.2">
      <c r="A62" s="17"/>
      <c r="B62" s="17"/>
    </row>
    <row r="63" spans="1:15" x14ac:dyDescent="0.2">
      <c r="A63" s="17"/>
      <c r="B63" s="17"/>
    </row>
    <row r="64" spans="1:15" x14ac:dyDescent="0.2">
      <c r="A64" s="17"/>
      <c r="B64" s="17"/>
    </row>
    <row r="65" spans="1:2" x14ac:dyDescent="0.2">
      <c r="A65" s="17"/>
      <c r="B65" s="17"/>
    </row>
    <row r="66" spans="1:2" x14ac:dyDescent="0.2">
      <c r="A66" s="17"/>
      <c r="B66" s="17"/>
    </row>
    <row r="67" spans="1:2" x14ac:dyDescent="0.2">
      <c r="A67" s="17"/>
      <c r="B67" s="17"/>
    </row>
    <row r="68" spans="1:2" x14ac:dyDescent="0.2">
      <c r="A68" s="17"/>
      <c r="B68" s="17"/>
    </row>
    <row r="103" spans="10:10" x14ac:dyDescent="0.2">
      <c r="J103" s="16" t="b">
        <v>0</v>
      </c>
    </row>
  </sheetData>
  <sheetProtection formatCells="0"/>
  <mergeCells count="4">
    <mergeCell ref="T6:T10"/>
    <mergeCell ref="T11:T13"/>
    <mergeCell ref="T14:T18"/>
    <mergeCell ref="A56:O56"/>
  </mergeCells>
  <conditionalFormatting sqref="H6:H55">
    <cfRule type="expression" dxfId="13" priority="24">
      <formula>SEARCH("Palm",F6,1)</formula>
    </cfRule>
    <cfRule type="expression" dxfId="12" priority="25">
      <formula>SEARCH("Tree",F6,1)</formula>
    </cfRule>
  </conditionalFormatting>
  <conditionalFormatting sqref="C6:C55">
    <cfRule type="expression" dxfId="11" priority="1">
      <formula>SEARCH("Palm",B6,1)</formula>
    </cfRule>
    <cfRule type="expression" dxfId="10" priority="16">
      <formula>SEARCH("Tree",B6,1)</formula>
    </cfRule>
  </conditionalFormatting>
  <conditionalFormatting sqref="D6">
    <cfRule type="expression" dxfId="9" priority="12">
      <formula>AND(SEARCH("Turf",F6,1),E6)</formula>
    </cfRule>
    <cfRule type="expression" dxfId="8" priority="15">
      <formula>AND(SEARCH("Shrub",F6,1),E6)</formula>
    </cfRule>
  </conditionalFormatting>
  <conditionalFormatting sqref="D7:D55">
    <cfRule type="expression" dxfId="7" priority="10">
      <formula>AND(SEARCH("Turf",F7,1),E7)</formula>
    </cfRule>
    <cfRule type="expression" dxfId="6" priority="11">
      <formula>AND(SEARCH("Shrub",F7,1),E7)</formula>
    </cfRule>
  </conditionalFormatting>
  <conditionalFormatting sqref="G7">
    <cfRule type="expression" dxfId="5" priority="5">
      <formula>AND(G7=0,E7)</formula>
    </cfRule>
    <cfRule type="expression" dxfId="4" priority="6">
      <formula>G7&gt;VLOOKUP(VLOOKUP(C7,Greenery,$W$6,FALSE),$Q$6:$S$23,3,FALSE)-1</formula>
    </cfRule>
  </conditionalFormatting>
  <conditionalFormatting sqref="G6:G55">
    <cfRule type="expression" dxfId="3" priority="3">
      <formula>AND(G6=0,E6)</formula>
    </cfRule>
    <cfRule type="expression" dxfId="2" priority="4">
      <formula>G6&gt;VLOOKUP(VLOOKUP(C6,Greenery,$W$6,FALSE),$Q$6:$S$23,3,FALSE)-1</formula>
    </cfRule>
  </conditionalFormatting>
  <conditionalFormatting sqref="G6:G55">
    <cfRule type="expression" dxfId="1" priority="2">
      <formula>(E6=FALSE)</formula>
    </cfRule>
  </conditionalFormatting>
  <conditionalFormatting sqref="C6:C55">
    <cfRule type="expression" dxfId="0" priority="17">
      <formula>1=1</formula>
    </cfRule>
  </conditionalFormatting>
  <dataValidations xWindow="420" yWindow="404" count="4">
    <dataValidation type="list" allowBlank="1" showInputMessage="1" showErrorMessage="1" promptTitle="Remark" prompt="Please refresh species selection &quot;Type of Selection&quot; if it is of a different category." sqref="C6:C55">
      <formula1>INDIRECT(B6)</formula1>
    </dataValidation>
    <dataValidation type="list" allowBlank="1" showInputMessage="1" showErrorMessage="1" sqref="B61:B68">
      <formula1>$Q$6:$Q$13</formula1>
    </dataValidation>
    <dataValidation type="list" allowBlank="1" showInputMessage="1" showErrorMessage="1" promptTitle="Remark" prompt="You may select specific category for species under the category. &quot;All_Listing&quot; will allow you to select all species. You can define &quot;User_Defined&quot; species below." sqref="B6:B55">
      <formula1>$V$6:$V$15</formula1>
    </dataValidation>
    <dataValidation allowBlank="1" showInputMessage="1" showErrorMessage="1" promptTitle="Remark" prompt="Must be less than default canopy area" sqref="G6:G55"/>
  </dataValidations>
  <pageMargins left="0.23622047244094491" right="0.23622047244094491" top="0.74803149606299213" bottom="0.74803149606299213" header="0.31496062992125984" footer="0.31496062992125984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3" r:id="rId4" name="Check Box 3">
              <controlPr locked="0" defaultSize="0" autoFill="0" autoLine="0" autoPict="0">
                <anchor moveWithCells="1">
                  <from>
                    <xdr:col>3</xdr:col>
                    <xdr:colOff>495300</xdr:colOff>
                    <xdr:row>4</xdr:row>
                    <xdr:rowOff>152400</xdr:rowOff>
                  </from>
                  <to>
                    <xdr:col>3</xdr:col>
                    <xdr:colOff>895350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1" r:id="rId5" name="Check Box 61">
              <controlPr locked="0" defaultSize="0" autoFill="0" autoLine="0" autoPict="0">
                <anchor moveWithCells="1">
                  <from>
                    <xdr:col>3</xdr:col>
                    <xdr:colOff>495300</xdr:colOff>
                    <xdr:row>5</xdr:row>
                    <xdr:rowOff>314325</xdr:rowOff>
                  </from>
                  <to>
                    <xdr:col>3</xdr:col>
                    <xdr:colOff>895350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7" r:id="rId6" name="Check Box 67">
              <controlPr locked="0" defaultSize="0" autoFill="0" autoLine="0" autoPict="0">
                <anchor moveWithCells="1">
                  <from>
                    <xdr:col>3</xdr:col>
                    <xdr:colOff>495300</xdr:colOff>
                    <xdr:row>6</xdr:row>
                    <xdr:rowOff>314325</xdr:rowOff>
                  </from>
                  <to>
                    <xdr:col>3</xdr:col>
                    <xdr:colOff>895350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0" r:id="rId7" name="Check Box 70">
              <controlPr locked="0" defaultSize="0" autoFill="0" autoLine="0" autoPict="0">
                <anchor moveWithCells="1">
                  <from>
                    <xdr:col>3</xdr:col>
                    <xdr:colOff>495300</xdr:colOff>
                    <xdr:row>7</xdr:row>
                    <xdr:rowOff>314325</xdr:rowOff>
                  </from>
                  <to>
                    <xdr:col>3</xdr:col>
                    <xdr:colOff>895350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1" r:id="rId8" name="Check Box 71">
              <controlPr locked="0" defaultSize="0" autoFill="0" autoLine="0" autoPict="0">
                <anchor moveWithCells="1">
                  <from>
                    <xdr:col>3</xdr:col>
                    <xdr:colOff>495300</xdr:colOff>
                    <xdr:row>8</xdr:row>
                    <xdr:rowOff>314325</xdr:rowOff>
                  </from>
                  <to>
                    <xdr:col>3</xdr:col>
                    <xdr:colOff>895350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2" r:id="rId9" name="Check Box 72">
              <controlPr locked="0" defaultSize="0" autoFill="0" autoLine="0" autoPict="0">
                <anchor moveWithCells="1">
                  <from>
                    <xdr:col>3</xdr:col>
                    <xdr:colOff>495300</xdr:colOff>
                    <xdr:row>9</xdr:row>
                    <xdr:rowOff>314325</xdr:rowOff>
                  </from>
                  <to>
                    <xdr:col>3</xdr:col>
                    <xdr:colOff>895350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3" r:id="rId10" name="Check Box 73">
              <controlPr locked="0" defaultSize="0" autoFill="0" autoLine="0" autoPict="0">
                <anchor moveWithCells="1">
                  <from>
                    <xdr:col>3</xdr:col>
                    <xdr:colOff>495300</xdr:colOff>
                    <xdr:row>10</xdr:row>
                    <xdr:rowOff>314325</xdr:rowOff>
                  </from>
                  <to>
                    <xdr:col>3</xdr:col>
                    <xdr:colOff>895350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4" r:id="rId11" name="Check Box 74">
              <controlPr locked="0" defaultSize="0" autoFill="0" autoLine="0" autoPict="0">
                <anchor moveWithCells="1">
                  <from>
                    <xdr:col>3</xdr:col>
                    <xdr:colOff>495300</xdr:colOff>
                    <xdr:row>11</xdr:row>
                    <xdr:rowOff>314325</xdr:rowOff>
                  </from>
                  <to>
                    <xdr:col>3</xdr:col>
                    <xdr:colOff>895350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5" r:id="rId12" name="Check Box 75">
              <controlPr locked="0" defaultSize="0" autoFill="0" autoLine="0" autoPict="0">
                <anchor moveWithCells="1">
                  <from>
                    <xdr:col>3</xdr:col>
                    <xdr:colOff>495300</xdr:colOff>
                    <xdr:row>12</xdr:row>
                    <xdr:rowOff>314325</xdr:rowOff>
                  </from>
                  <to>
                    <xdr:col>3</xdr:col>
                    <xdr:colOff>895350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6" r:id="rId13" name="Check Box 76">
              <controlPr locked="0" defaultSize="0" autoFill="0" autoLine="0" autoPict="0">
                <anchor moveWithCells="1">
                  <from>
                    <xdr:col>3</xdr:col>
                    <xdr:colOff>495300</xdr:colOff>
                    <xdr:row>13</xdr:row>
                    <xdr:rowOff>314325</xdr:rowOff>
                  </from>
                  <to>
                    <xdr:col>3</xdr:col>
                    <xdr:colOff>895350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7" r:id="rId14" name="Check Box 77">
              <controlPr locked="0" defaultSize="0" autoFill="0" autoLine="0" autoPict="0">
                <anchor moveWithCells="1">
                  <from>
                    <xdr:col>3</xdr:col>
                    <xdr:colOff>495300</xdr:colOff>
                    <xdr:row>14</xdr:row>
                    <xdr:rowOff>314325</xdr:rowOff>
                  </from>
                  <to>
                    <xdr:col>3</xdr:col>
                    <xdr:colOff>895350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8" r:id="rId15" name="Check Box 78">
              <controlPr locked="0" defaultSize="0" autoFill="0" autoLine="0" autoPict="0">
                <anchor moveWithCells="1">
                  <from>
                    <xdr:col>3</xdr:col>
                    <xdr:colOff>495300</xdr:colOff>
                    <xdr:row>15</xdr:row>
                    <xdr:rowOff>314325</xdr:rowOff>
                  </from>
                  <to>
                    <xdr:col>3</xdr:col>
                    <xdr:colOff>895350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9" r:id="rId16" name="Check Box 79">
              <controlPr locked="0" defaultSize="0" autoFill="0" autoLine="0" autoPict="0">
                <anchor moveWithCells="1">
                  <from>
                    <xdr:col>3</xdr:col>
                    <xdr:colOff>495300</xdr:colOff>
                    <xdr:row>16</xdr:row>
                    <xdr:rowOff>314325</xdr:rowOff>
                  </from>
                  <to>
                    <xdr:col>3</xdr:col>
                    <xdr:colOff>895350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0" r:id="rId17" name="Check Box 80">
              <controlPr locked="0" defaultSize="0" autoFill="0" autoLine="0" autoPict="0">
                <anchor moveWithCells="1">
                  <from>
                    <xdr:col>3</xdr:col>
                    <xdr:colOff>495300</xdr:colOff>
                    <xdr:row>17</xdr:row>
                    <xdr:rowOff>314325</xdr:rowOff>
                  </from>
                  <to>
                    <xdr:col>3</xdr:col>
                    <xdr:colOff>895350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1" r:id="rId18" name="Check Box 81">
              <controlPr locked="0" defaultSize="0" autoFill="0" autoLine="0" autoPict="0">
                <anchor moveWithCells="1">
                  <from>
                    <xdr:col>3</xdr:col>
                    <xdr:colOff>495300</xdr:colOff>
                    <xdr:row>18</xdr:row>
                    <xdr:rowOff>314325</xdr:rowOff>
                  </from>
                  <to>
                    <xdr:col>3</xdr:col>
                    <xdr:colOff>895350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2" r:id="rId19" name="Check Box 82">
              <controlPr locked="0" defaultSize="0" autoFill="0" autoLine="0" autoPict="0">
                <anchor moveWithCells="1">
                  <from>
                    <xdr:col>3</xdr:col>
                    <xdr:colOff>495300</xdr:colOff>
                    <xdr:row>19</xdr:row>
                    <xdr:rowOff>314325</xdr:rowOff>
                  </from>
                  <to>
                    <xdr:col>3</xdr:col>
                    <xdr:colOff>895350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3" r:id="rId20" name="Check Box 83">
              <controlPr locked="0" defaultSize="0" autoFill="0" autoLine="0" autoPict="0">
                <anchor moveWithCells="1">
                  <from>
                    <xdr:col>3</xdr:col>
                    <xdr:colOff>495300</xdr:colOff>
                    <xdr:row>20</xdr:row>
                    <xdr:rowOff>314325</xdr:rowOff>
                  </from>
                  <to>
                    <xdr:col>3</xdr:col>
                    <xdr:colOff>895350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4" r:id="rId21" name="Check Box 84">
              <controlPr locked="0" defaultSize="0" autoFill="0" autoLine="0" autoPict="0">
                <anchor moveWithCells="1">
                  <from>
                    <xdr:col>3</xdr:col>
                    <xdr:colOff>495300</xdr:colOff>
                    <xdr:row>21</xdr:row>
                    <xdr:rowOff>314325</xdr:rowOff>
                  </from>
                  <to>
                    <xdr:col>3</xdr:col>
                    <xdr:colOff>895350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5" r:id="rId22" name="Check Box 85">
              <controlPr locked="0" defaultSize="0" autoFill="0" autoLine="0" autoPict="0">
                <anchor moveWithCells="1">
                  <from>
                    <xdr:col>3</xdr:col>
                    <xdr:colOff>495300</xdr:colOff>
                    <xdr:row>22</xdr:row>
                    <xdr:rowOff>314325</xdr:rowOff>
                  </from>
                  <to>
                    <xdr:col>3</xdr:col>
                    <xdr:colOff>895350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7" r:id="rId23" name="Check Box 97">
              <controlPr locked="0" defaultSize="0" autoFill="0" autoLine="0" autoPict="0">
                <anchor moveWithCells="1">
                  <from>
                    <xdr:col>3</xdr:col>
                    <xdr:colOff>495300</xdr:colOff>
                    <xdr:row>23</xdr:row>
                    <xdr:rowOff>314325</xdr:rowOff>
                  </from>
                  <to>
                    <xdr:col>3</xdr:col>
                    <xdr:colOff>895350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8" r:id="rId24" name="Check Box 98">
              <controlPr locked="0" defaultSize="0" autoFill="0" autoLine="0" autoPict="0">
                <anchor moveWithCells="1">
                  <from>
                    <xdr:col>3</xdr:col>
                    <xdr:colOff>495300</xdr:colOff>
                    <xdr:row>24</xdr:row>
                    <xdr:rowOff>314325</xdr:rowOff>
                  </from>
                  <to>
                    <xdr:col>3</xdr:col>
                    <xdr:colOff>895350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9" r:id="rId25" name="Check Box 99">
              <controlPr locked="0" defaultSize="0" autoFill="0" autoLine="0" autoPict="0">
                <anchor moveWithCells="1">
                  <from>
                    <xdr:col>3</xdr:col>
                    <xdr:colOff>495300</xdr:colOff>
                    <xdr:row>25</xdr:row>
                    <xdr:rowOff>314325</xdr:rowOff>
                  </from>
                  <to>
                    <xdr:col>3</xdr:col>
                    <xdr:colOff>895350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0" r:id="rId26" name="Check Box 100">
              <controlPr locked="0" defaultSize="0" autoFill="0" autoLine="0" autoPict="0">
                <anchor moveWithCells="1">
                  <from>
                    <xdr:col>3</xdr:col>
                    <xdr:colOff>495300</xdr:colOff>
                    <xdr:row>26</xdr:row>
                    <xdr:rowOff>314325</xdr:rowOff>
                  </from>
                  <to>
                    <xdr:col>3</xdr:col>
                    <xdr:colOff>895350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1" r:id="rId27" name="Check Box 101">
              <controlPr locked="0" defaultSize="0" autoFill="0" autoLine="0" autoPict="0">
                <anchor moveWithCells="1">
                  <from>
                    <xdr:col>3</xdr:col>
                    <xdr:colOff>495300</xdr:colOff>
                    <xdr:row>27</xdr:row>
                    <xdr:rowOff>314325</xdr:rowOff>
                  </from>
                  <to>
                    <xdr:col>3</xdr:col>
                    <xdr:colOff>895350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2" r:id="rId28" name="Check Box 102">
              <controlPr locked="0" defaultSize="0" autoFill="0" autoLine="0" autoPict="0">
                <anchor moveWithCells="1">
                  <from>
                    <xdr:col>3</xdr:col>
                    <xdr:colOff>495300</xdr:colOff>
                    <xdr:row>28</xdr:row>
                    <xdr:rowOff>314325</xdr:rowOff>
                  </from>
                  <to>
                    <xdr:col>3</xdr:col>
                    <xdr:colOff>895350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3" r:id="rId29" name="Check Box 103">
              <controlPr locked="0" defaultSize="0" autoFill="0" autoLine="0" autoPict="0">
                <anchor moveWithCells="1">
                  <from>
                    <xdr:col>3</xdr:col>
                    <xdr:colOff>495300</xdr:colOff>
                    <xdr:row>29</xdr:row>
                    <xdr:rowOff>314325</xdr:rowOff>
                  </from>
                  <to>
                    <xdr:col>3</xdr:col>
                    <xdr:colOff>895350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4" r:id="rId30" name="Check Box 104">
              <controlPr locked="0" defaultSize="0" autoFill="0" autoLine="0" autoPict="0">
                <anchor moveWithCells="1">
                  <from>
                    <xdr:col>3</xdr:col>
                    <xdr:colOff>495300</xdr:colOff>
                    <xdr:row>30</xdr:row>
                    <xdr:rowOff>314325</xdr:rowOff>
                  </from>
                  <to>
                    <xdr:col>3</xdr:col>
                    <xdr:colOff>895350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5" r:id="rId31" name="Check Box 105">
              <controlPr locked="0" defaultSize="0" autoFill="0" autoLine="0" autoPict="0">
                <anchor moveWithCells="1">
                  <from>
                    <xdr:col>3</xdr:col>
                    <xdr:colOff>495300</xdr:colOff>
                    <xdr:row>31</xdr:row>
                    <xdr:rowOff>314325</xdr:rowOff>
                  </from>
                  <to>
                    <xdr:col>3</xdr:col>
                    <xdr:colOff>895350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6" r:id="rId32" name="Check Box 106">
              <controlPr locked="0" defaultSize="0" autoFill="0" autoLine="0" autoPict="0">
                <anchor moveWithCells="1">
                  <from>
                    <xdr:col>3</xdr:col>
                    <xdr:colOff>495300</xdr:colOff>
                    <xdr:row>32</xdr:row>
                    <xdr:rowOff>314325</xdr:rowOff>
                  </from>
                  <to>
                    <xdr:col>3</xdr:col>
                    <xdr:colOff>895350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7" r:id="rId33" name="Check Box 107">
              <controlPr locked="0" defaultSize="0" autoFill="0" autoLine="0" autoPict="0">
                <anchor moveWithCells="1">
                  <from>
                    <xdr:col>3</xdr:col>
                    <xdr:colOff>495300</xdr:colOff>
                    <xdr:row>33</xdr:row>
                    <xdr:rowOff>314325</xdr:rowOff>
                  </from>
                  <to>
                    <xdr:col>3</xdr:col>
                    <xdr:colOff>895350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8" r:id="rId34" name="Check Box 108">
              <controlPr locked="0" defaultSize="0" autoFill="0" autoLine="0" autoPict="0">
                <anchor moveWithCells="1">
                  <from>
                    <xdr:col>3</xdr:col>
                    <xdr:colOff>495300</xdr:colOff>
                    <xdr:row>34</xdr:row>
                    <xdr:rowOff>314325</xdr:rowOff>
                  </from>
                  <to>
                    <xdr:col>3</xdr:col>
                    <xdr:colOff>895350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0" r:id="rId35" name="Check Box 110">
              <controlPr locked="0" defaultSize="0" autoFill="0" autoLine="0" autoPict="0">
                <anchor moveWithCells="1">
                  <from>
                    <xdr:col>3</xdr:col>
                    <xdr:colOff>495300</xdr:colOff>
                    <xdr:row>35</xdr:row>
                    <xdr:rowOff>314325</xdr:rowOff>
                  </from>
                  <to>
                    <xdr:col>3</xdr:col>
                    <xdr:colOff>895350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1" r:id="rId36" name="Check Box 111">
              <controlPr locked="0" defaultSize="0" autoFill="0" autoLine="0" autoPict="0">
                <anchor moveWithCells="1">
                  <from>
                    <xdr:col>3</xdr:col>
                    <xdr:colOff>495300</xdr:colOff>
                    <xdr:row>36</xdr:row>
                    <xdr:rowOff>314325</xdr:rowOff>
                  </from>
                  <to>
                    <xdr:col>3</xdr:col>
                    <xdr:colOff>895350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2" r:id="rId37" name="Check Box 112">
              <controlPr locked="0" defaultSize="0" autoFill="0" autoLine="0" autoPict="0">
                <anchor moveWithCells="1">
                  <from>
                    <xdr:col>3</xdr:col>
                    <xdr:colOff>495300</xdr:colOff>
                    <xdr:row>37</xdr:row>
                    <xdr:rowOff>314325</xdr:rowOff>
                  </from>
                  <to>
                    <xdr:col>3</xdr:col>
                    <xdr:colOff>895350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3" r:id="rId38" name="Check Box 113">
              <controlPr locked="0" defaultSize="0" autoFill="0" autoLine="0" autoPict="0">
                <anchor moveWithCells="1">
                  <from>
                    <xdr:col>3</xdr:col>
                    <xdr:colOff>495300</xdr:colOff>
                    <xdr:row>38</xdr:row>
                    <xdr:rowOff>314325</xdr:rowOff>
                  </from>
                  <to>
                    <xdr:col>3</xdr:col>
                    <xdr:colOff>895350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4" r:id="rId39" name="Check Box 114">
              <controlPr locked="0" defaultSize="0" autoFill="0" autoLine="0" autoPict="0">
                <anchor moveWithCells="1">
                  <from>
                    <xdr:col>3</xdr:col>
                    <xdr:colOff>495300</xdr:colOff>
                    <xdr:row>39</xdr:row>
                    <xdr:rowOff>314325</xdr:rowOff>
                  </from>
                  <to>
                    <xdr:col>3</xdr:col>
                    <xdr:colOff>895350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5" r:id="rId40" name="Check Box 115">
              <controlPr locked="0" defaultSize="0" autoFill="0" autoLine="0" autoPict="0">
                <anchor moveWithCells="1">
                  <from>
                    <xdr:col>3</xdr:col>
                    <xdr:colOff>495300</xdr:colOff>
                    <xdr:row>40</xdr:row>
                    <xdr:rowOff>314325</xdr:rowOff>
                  </from>
                  <to>
                    <xdr:col>3</xdr:col>
                    <xdr:colOff>895350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6" r:id="rId41" name="Check Box 116">
              <controlPr locked="0" defaultSize="0" autoFill="0" autoLine="0" autoPict="0">
                <anchor moveWithCells="1">
                  <from>
                    <xdr:col>3</xdr:col>
                    <xdr:colOff>495300</xdr:colOff>
                    <xdr:row>41</xdr:row>
                    <xdr:rowOff>314325</xdr:rowOff>
                  </from>
                  <to>
                    <xdr:col>3</xdr:col>
                    <xdr:colOff>895350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7" r:id="rId42" name="Check Box 117">
              <controlPr locked="0" defaultSize="0" autoFill="0" autoLine="0" autoPict="0">
                <anchor moveWithCells="1">
                  <from>
                    <xdr:col>3</xdr:col>
                    <xdr:colOff>495300</xdr:colOff>
                    <xdr:row>42</xdr:row>
                    <xdr:rowOff>314325</xdr:rowOff>
                  </from>
                  <to>
                    <xdr:col>3</xdr:col>
                    <xdr:colOff>895350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8" r:id="rId43" name="Check Box 118">
              <controlPr locked="0" defaultSize="0" autoFill="0" autoLine="0" autoPict="0">
                <anchor moveWithCells="1">
                  <from>
                    <xdr:col>3</xdr:col>
                    <xdr:colOff>495300</xdr:colOff>
                    <xdr:row>43</xdr:row>
                    <xdr:rowOff>314325</xdr:rowOff>
                  </from>
                  <to>
                    <xdr:col>3</xdr:col>
                    <xdr:colOff>895350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9" r:id="rId44" name="Check Box 119">
              <controlPr locked="0" defaultSize="0" autoFill="0" autoLine="0" autoPict="0">
                <anchor moveWithCells="1">
                  <from>
                    <xdr:col>3</xdr:col>
                    <xdr:colOff>495300</xdr:colOff>
                    <xdr:row>44</xdr:row>
                    <xdr:rowOff>314325</xdr:rowOff>
                  </from>
                  <to>
                    <xdr:col>3</xdr:col>
                    <xdr:colOff>895350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0" r:id="rId45" name="Check Box 120">
              <controlPr locked="0" defaultSize="0" autoFill="0" autoLine="0" autoPict="0">
                <anchor moveWithCells="1">
                  <from>
                    <xdr:col>3</xdr:col>
                    <xdr:colOff>495300</xdr:colOff>
                    <xdr:row>45</xdr:row>
                    <xdr:rowOff>314325</xdr:rowOff>
                  </from>
                  <to>
                    <xdr:col>3</xdr:col>
                    <xdr:colOff>895350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1" r:id="rId46" name="Check Box 121">
              <controlPr locked="0" defaultSize="0" autoFill="0" autoLine="0" autoPict="0">
                <anchor moveWithCells="1">
                  <from>
                    <xdr:col>3</xdr:col>
                    <xdr:colOff>495300</xdr:colOff>
                    <xdr:row>46</xdr:row>
                    <xdr:rowOff>314325</xdr:rowOff>
                  </from>
                  <to>
                    <xdr:col>3</xdr:col>
                    <xdr:colOff>895350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2" r:id="rId47" name="Check Box 122">
              <controlPr locked="0" defaultSize="0" autoFill="0" autoLine="0" autoPict="0">
                <anchor moveWithCells="1">
                  <from>
                    <xdr:col>3</xdr:col>
                    <xdr:colOff>495300</xdr:colOff>
                    <xdr:row>47</xdr:row>
                    <xdr:rowOff>314325</xdr:rowOff>
                  </from>
                  <to>
                    <xdr:col>3</xdr:col>
                    <xdr:colOff>895350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3" r:id="rId48" name="Check Box 123">
              <controlPr locked="0" defaultSize="0" autoFill="0" autoLine="0" autoPict="0">
                <anchor moveWithCells="1">
                  <from>
                    <xdr:col>3</xdr:col>
                    <xdr:colOff>495300</xdr:colOff>
                    <xdr:row>48</xdr:row>
                    <xdr:rowOff>314325</xdr:rowOff>
                  </from>
                  <to>
                    <xdr:col>3</xdr:col>
                    <xdr:colOff>895350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4" r:id="rId49" name="Check Box 124">
              <controlPr locked="0" defaultSize="0" autoFill="0" autoLine="0" autoPict="0">
                <anchor moveWithCells="1">
                  <from>
                    <xdr:col>3</xdr:col>
                    <xdr:colOff>495300</xdr:colOff>
                    <xdr:row>49</xdr:row>
                    <xdr:rowOff>314325</xdr:rowOff>
                  </from>
                  <to>
                    <xdr:col>3</xdr:col>
                    <xdr:colOff>895350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5" r:id="rId50" name="Check Box 125">
              <controlPr locked="0" defaultSize="0" autoFill="0" autoLine="0" autoPict="0">
                <anchor moveWithCells="1">
                  <from>
                    <xdr:col>3</xdr:col>
                    <xdr:colOff>495300</xdr:colOff>
                    <xdr:row>50</xdr:row>
                    <xdr:rowOff>314325</xdr:rowOff>
                  </from>
                  <to>
                    <xdr:col>3</xdr:col>
                    <xdr:colOff>895350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6" r:id="rId51" name="Check Box 126">
              <controlPr locked="0" defaultSize="0" autoFill="0" autoLine="0" autoPict="0">
                <anchor moveWithCells="1">
                  <from>
                    <xdr:col>3</xdr:col>
                    <xdr:colOff>495300</xdr:colOff>
                    <xdr:row>51</xdr:row>
                    <xdr:rowOff>314325</xdr:rowOff>
                  </from>
                  <to>
                    <xdr:col>3</xdr:col>
                    <xdr:colOff>895350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7" r:id="rId52" name="Check Box 127">
              <controlPr locked="0" defaultSize="0" autoFill="0" autoLine="0" autoPict="0">
                <anchor moveWithCells="1">
                  <from>
                    <xdr:col>3</xdr:col>
                    <xdr:colOff>495300</xdr:colOff>
                    <xdr:row>52</xdr:row>
                    <xdr:rowOff>314325</xdr:rowOff>
                  </from>
                  <to>
                    <xdr:col>3</xdr:col>
                    <xdr:colOff>895350</xdr:colOff>
                    <xdr:row>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8" r:id="rId53" name="Check Box 128">
              <controlPr locked="0" defaultSize="0" autoFill="0" autoLine="0" autoPict="0">
                <anchor moveWithCells="1">
                  <from>
                    <xdr:col>3</xdr:col>
                    <xdr:colOff>495300</xdr:colOff>
                    <xdr:row>53</xdr:row>
                    <xdr:rowOff>314325</xdr:rowOff>
                  </from>
                  <to>
                    <xdr:col>3</xdr:col>
                    <xdr:colOff>895350</xdr:colOff>
                    <xdr:row>55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67"/>
  <sheetViews>
    <sheetView workbookViewId="0">
      <selection activeCell="C4" sqref="C4"/>
    </sheetView>
  </sheetViews>
  <sheetFormatPr defaultColWidth="11.42578125" defaultRowHeight="12.75" x14ac:dyDescent="0.2"/>
  <cols>
    <col min="1" max="1" width="8" customWidth="1"/>
    <col min="2" max="4" width="45.7109375" customWidth="1"/>
    <col min="5" max="5" width="27.28515625" bestFit="1" customWidth="1"/>
    <col min="6" max="6" width="41.42578125" bestFit="1" customWidth="1"/>
    <col min="7" max="7" width="45.7109375" customWidth="1"/>
    <col min="8" max="8" width="45.7109375" style="6" customWidth="1"/>
    <col min="9" max="9" width="24.28515625" customWidth="1"/>
    <col min="11" max="11" width="18.140625" customWidth="1"/>
  </cols>
  <sheetData>
    <row r="1" spans="1:12" ht="25.5" x14ac:dyDescent="0.2">
      <c r="A1" s="2" t="s">
        <v>0</v>
      </c>
      <c r="B1" s="2" t="s">
        <v>1</v>
      </c>
      <c r="C1" s="2" t="s">
        <v>3745</v>
      </c>
      <c r="D1" s="2" t="s">
        <v>3751</v>
      </c>
      <c r="E1" s="2" t="s">
        <v>3747</v>
      </c>
      <c r="F1" s="2" t="s">
        <v>3749</v>
      </c>
      <c r="G1" s="2" t="s">
        <v>2</v>
      </c>
      <c r="H1" s="5" t="s">
        <v>3344</v>
      </c>
      <c r="I1" s="2" t="s">
        <v>3345</v>
      </c>
    </row>
    <row r="2" spans="1:12" ht="25.5" x14ac:dyDescent="0.2">
      <c r="A2" s="1" t="s">
        <v>1242</v>
      </c>
      <c r="B2" s="1" t="s">
        <v>1243</v>
      </c>
      <c r="C2" s="1" t="s">
        <v>3760</v>
      </c>
      <c r="D2" s="1" t="s">
        <v>3346</v>
      </c>
      <c r="E2" s="1" t="s">
        <v>3346</v>
      </c>
      <c r="F2" s="1" t="s">
        <v>3346</v>
      </c>
      <c r="G2" s="1" t="s">
        <v>227</v>
      </c>
      <c r="H2" s="4" t="str">
        <f>IFERROR(VLOOKUP(G2,$K$2:$L$6,2,FALSE),"")</f>
        <v/>
      </c>
      <c r="I2" s="3"/>
      <c r="K2" s="1" t="s">
        <v>3218</v>
      </c>
      <c r="L2" s="4">
        <v>60</v>
      </c>
    </row>
    <row r="3" spans="1:12" ht="38.25" x14ac:dyDescent="0.2">
      <c r="A3" s="1" t="s">
        <v>932</v>
      </c>
      <c r="B3" s="1" t="s">
        <v>933</v>
      </c>
      <c r="C3" s="1" t="s">
        <v>933</v>
      </c>
      <c r="D3" s="1" t="s">
        <v>3346</v>
      </c>
      <c r="E3" s="1" t="s">
        <v>3346</v>
      </c>
      <c r="F3" s="1" t="s">
        <v>3346</v>
      </c>
      <c r="G3" s="1" t="s">
        <v>227</v>
      </c>
      <c r="H3" s="4" t="str">
        <f t="shared" ref="H3:H66" si="0">IFERROR(VLOOKUP(G3,$K$2:$L$6,2,FALSE),"")</f>
        <v/>
      </c>
      <c r="I3" s="3"/>
      <c r="K3" s="1" t="s">
        <v>2487</v>
      </c>
      <c r="L3" s="4">
        <v>60</v>
      </c>
    </row>
    <row r="4" spans="1:12" ht="51" x14ac:dyDescent="0.2">
      <c r="A4" s="1" t="s">
        <v>2952</v>
      </c>
      <c r="B4" s="1" t="s">
        <v>2953</v>
      </c>
      <c r="C4" s="1" t="s">
        <v>3761</v>
      </c>
      <c r="D4" s="1" t="s">
        <v>3602</v>
      </c>
      <c r="E4" s="1" t="s">
        <v>3346</v>
      </c>
      <c r="F4" s="1" t="s">
        <v>3391</v>
      </c>
      <c r="G4" s="1" t="s">
        <v>2487</v>
      </c>
      <c r="H4" s="4">
        <f t="shared" si="0"/>
        <v>60</v>
      </c>
      <c r="I4" s="3"/>
      <c r="K4" s="1" t="s">
        <v>2308</v>
      </c>
      <c r="L4" s="4">
        <v>60</v>
      </c>
    </row>
    <row r="5" spans="1:12" x14ac:dyDescent="0.2">
      <c r="A5" s="1" t="s">
        <v>2488</v>
      </c>
      <c r="B5" s="1" t="s">
        <v>2489</v>
      </c>
      <c r="C5" s="1" t="s">
        <v>2489</v>
      </c>
      <c r="D5" s="1" t="s">
        <v>3346</v>
      </c>
      <c r="E5" s="1" t="s">
        <v>3346</v>
      </c>
      <c r="F5" s="1" t="s">
        <v>3346</v>
      </c>
      <c r="G5" s="1" t="s">
        <v>2487</v>
      </c>
      <c r="H5" s="4">
        <f t="shared" si="0"/>
        <v>60</v>
      </c>
      <c r="I5" s="3"/>
      <c r="K5" s="1" t="s">
        <v>64</v>
      </c>
      <c r="L5" s="4">
        <v>20</v>
      </c>
    </row>
    <row r="6" spans="1:12" x14ac:dyDescent="0.2">
      <c r="A6" s="1" t="s">
        <v>2954</v>
      </c>
      <c r="B6" s="1" t="s">
        <v>2955</v>
      </c>
      <c r="C6" s="1" t="s">
        <v>3762</v>
      </c>
      <c r="D6" s="1" t="s">
        <v>3346</v>
      </c>
      <c r="E6" s="1" t="s">
        <v>3346</v>
      </c>
      <c r="F6" s="1" t="s">
        <v>3346</v>
      </c>
      <c r="G6" s="1" t="s">
        <v>2487</v>
      </c>
      <c r="H6" s="4">
        <f t="shared" si="0"/>
        <v>60</v>
      </c>
      <c r="I6" s="3"/>
      <c r="K6" s="1" t="s">
        <v>5</v>
      </c>
      <c r="L6" s="4">
        <v>17</v>
      </c>
    </row>
    <row r="7" spans="1:12" x14ac:dyDescent="0.2">
      <c r="A7" s="1" t="s">
        <v>934</v>
      </c>
      <c r="B7" s="1" t="s">
        <v>935</v>
      </c>
      <c r="C7" s="1" t="s">
        <v>3763</v>
      </c>
      <c r="D7" s="1" t="s">
        <v>3346</v>
      </c>
      <c r="E7" s="1" t="s">
        <v>3346</v>
      </c>
      <c r="F7" s="1" t="s">
        <v>3346</v>
      </c>
      <c r="G7" s="1" t="s">
        <v>227</v>
      </c>
      <c r="H7" s="4" t="str">
        <f t="shared" si="0"/>
        <v/>
      </c>
      <c r="I7" s="3"/>
    </row>
    <row r="8" spans="1:12" x14ac:dyDescent="0.2">
      <c r="A8" s="1" t="s">
        <v>936</v>
      </c>
      <c r="B8" s="1" t="s">
        <v>937</v>
      </c>
      <c r="C8" s="1" t="s">
        <v>937</v>
      </c>
      <c r="D8" s="1" t="s">
        <v>3346</v>
      </c>
      <c r="E8" s="1" t="s">
        <v>3346</v>
      </c>
      <c r="F8" s="1" t="s">
        <v>3346</v>
      </c>
      <c r="G8" s="1" t="s">
        <v>227</v>
      </c>
      <c r="H8" s="4" t="str">
        <f t="shared" si="0"/>
        <v/>
      </c>
      <c r="I8" s="3"/>
    </row>
    <row r="9" spans="1:12" x14ac:dyDescent="0.2">
      <c r="A9" s="1" t="s">
        <v>1244</v>
      </c>
      <c r="B9" s="1" t="s">
        <v>1245</v>
      </c>
      <c r="C9" s="1" t="s">
        <v>3764</v>
      </c>
      <c r="D9" s="1" t="s">
        <v>3346</v>
      </c>
      <c r="E9" s="1" t="s">
        <v>3346</v>
      </c>
      <c r="F9" s="1" t="s">
        <v>3346</v>
      </c>
      <c r="G9" s="1" t="s">
        <v>227</v>
      </c>
      <c r="H9" s="4" t="str">
        <f t="shared" si="0"/>
        <v/>
      </c>
      <c r="I9" s="3"/>
    </row>
    <row r="10" spans="1:12" x14ac:dyDescent="0.2">
      <c r="A10" s="1" t="s">
        <v>264</v>
      </c>
      <c r="B10" s="1" t="s">
        <v>265</v>
      </c>
      <c r="C10" s="1" t="s">
        <v>265</v>
      </c>
      <c r="D10" s="1" t="s">
        <v>3346</v>
      </c>
      <c r="E10" s="1" t="s">
        <v>3346</v>
      </c>
      <c r="F10" s="1" t="s">
        <v>3346</v>
      </c>
      <c r="G10" s="1" t="s">
        <v>227</v>
      </c>
      <c r="H10" s="4" t="str">
        <f t="shared" si="0"/>
        <v/>
      </c>
      <c r="I10" s="3"/>
    </row>
    <row r="11" spans="1:12" x14ac:dyDescent="0.2">
      <c r="A11" s="1" t="s">
        <v>266</v>
      </c>
      <c r="B11" s="1" t="s">
        <v>267</v>
      </c>
      <c r="C11" s="1" t="s">
        <v>267</v>
      </c>
      <c r="D11" s="1" t="s">
        <v>3346</v>
      </c>
      <c r="E11" s="1" t="s">
        <v>3346</v>
      </c>
      <c r="F11" s="1" t="s">
        <v>3346</v>
      </c>
      <c r="G11" s="1" t="s">
        <v>227</v>
      </c>
      <c r="H11" s="4" t="str">
        <f t="shared" si="0"/>
        <v/>
      </c>
      <c r="I11" s="3"/>
    </row>
    <row r="12" spans="1:12" x14ac:dyDescent="0.2">
      <c r="A12" s="1" t="s">
        <v>268</v>
      </c>
      <c r="B12" s="1" t="s">
        <v>269</v>
      </c>
      <c r="C12" s="1" t="s">
        <v>267</v>
      </c>
      <c r="D12" s="1" t="s">
        <v>3346</v>
      </c>
      <c r="E12" s="1" t="s">
        <v>3346</v>
      </c>
      <c r="F12" s="1" t="s">
        <v>3346</v>
      </c>
      <c r="G12" s="1" t="s">
        <v>227</v>
      </c>
      <c r="H12" s="4" t="str">
        <f t="shared" si="0"/>
        <v/>
      </c>
      <c r="I12" s="3"/>
    </row>
    <row r="13" spans="1:12" x14ac:dyDescent="0.2">
      <c r="A13" s="1" t="s">
        <v>270</v>
      </c>
      <c r="B13" s="1" t="s">
        <v>271</v>
      </c>
      <c r="C13" s="1" t="s">
        <v>3765</v>
      </c>
      <c r="D13" s="1" t="s">
        <v>3346</v>
      </c>
      <c r="E13" s="1" t="s">
        <v>3346</v>
      </c>
      <c r="F13" s="1" t="s">
        <v>3346</v>
      </c>
      <c r="G13" s="1" t="s">
        <v>227</v>
      </c>
      <c r="H13" s="4" t="str">
        <f t="shared" si="0"/>
        <v/>
      </c>
      <c r="I13" s="3"/>
    </row>
    <row r="14" spans="1:12" x14ac:dyDescent="0.2">
      <c r="A14" s="1" t="s">
        <v>272</v>
      </c>
      <c r="B14" s="1" t="s">
        <v>273</v>
      </c>
      <c r="C14" s="1" t="s">
        <v>3765</v>
      </c>
      <c r="D14" s="1" t="s">
        <v>3346</v>
      </c>
      <c r="E14" s="1" t="s">
        <v>3346</v>
      </c>
      <c r="F14" s="1" t="s">
        <v>3346</v>
      </c>
      <c r="G14" s="1" t="s">
        <v>227</v>
      </c>
      <c r="H14" s="4" t="str">
        <f t="shared" si="0"/>
        <v/>
      </c>
      <c r="I14" s="3"/>
    </row>
    <row r="15" spans="1:12" x14ac:dyDescent="0.2">
      <c r="A15" s="1" t="s">
        <v>274</v>
      </c>
      <c r="B15" s="1" t="s">
        <v>275</v>
      </c>
      <c r="C15" s="1" t="s">
        <v>3765</v>
      </c>
      <c r="D15" s="1" t="s">
        <v>3346</v>
      </c>
      <c r="E15" s="1" t="s">
        <v>3346</v>
      </c>
      <c r="F15" s="1" t="s">
        <v>3346</v>
      </c>
      <c r="G15" s="1" t="s">
        <v>227</v>
      </c>
      <c r="H15" s="4" t="str">
        <f t="shared" si="0"/>
        <v/>
      </c>
      <c r="I15" s="3"/>
    </row>
    <row r="16" spans="1:12" x14ac:dyDescent="0.2">
      <c r="A16" s="1" t="s">
        <v>276</v>
      </c>
      <c r="B16" s="1" t="s">
        <v>277</v>
      </c>
      <c r="C16" s="1" t="s">
        <v>3765</v>
      </c>
      <c r="D16" s="1" t="s">
        <v>3346</v>
      </c>
      <c r="E16" s="1" t="s">
        <v>3346</v>
      </c>
      <c r="F16" s="1" t="s">
        <v>3346</v>
      </c>
      <c r="G16" s="1" t="s">
        <v>227</v>
      </c>
      <c r="H16" s="4" t="str">
        <f t="shared" si="0"/>
        <v/>
      </c>
      <c r="I16" s="3"/>
    </row>
    <row r="17" spans="1:9" x14ac:dyDescent="0.2">
      <c r="A17" s="1" t="s">
        <v>278</v>
      </c>
      <c r="B17" s="1" t="s">
        <v>279</v>
      </c>
      <c r="C17" s="1" t="s">
        <v>3765</v>
      </c>
      <c r="D17" s="1" t="s">
        <v>3346</v>
      </c>
      <c r="E17" s="1" t="s">
        <v>3346</v>
      </c>
      <c r="F17" s="1" t="s">
        <v>3346</v>
      </c>
      <c r="G17" s="1" t="s">
        <v>227</v>
      </c>
      <c r="H17" s="4" t="str">
        <f t="shared" si="0"/>
        <v/>
      </c>
      <c r="I17" s="3"/>
    </row>
    <row r="18" spans="1:9" ht="25.5" x14ac:dyDescent="0.2">
      <c r="A18" s="1" t="s">
        <v>938</v>
      </c>
      <c r="B18" s="1" t="s">
        <v>939</v>
      </c>
      <c r="C18" s="1" t="s">
        <v>3766</v>
      </c>
      <c r="D18" s="1" t="s">
        <v>3390</v>
      </c>
      <c r="E18" s="1" t="s">
        <v>3391</v>
      </c>
      <c r="F18" s="1" t="s">
        <v>3346</v>
      </c>
      <c r="G18" s="1" t="s">
        <v>227</v>
      </c>
      <c r="H18" s="4" t="str">
        <f t="shared" si="0"/>
        <v/>
      </c>
      <c r="I18" s="3"/>
    </row>
    <row r="19" spans="1:9" ht="25.5" x14ac:dyDescent="0.2">
      <c r="A19" s="1" t="s">
        <v>280</v>
      </c>
      <c r="B19" s="1" t="s">
        <v>281</v>
      </c>
      <c r="C19" s="1" t="s">
        <v>3766</v>
      </c>
      <c r="D19" s="1" t="s">
        <v>3390</v>
      </c>
      <c r="E19" s="1" t="s">
        <v>3391</v>
      </c>
      <c r="F19" s="1" t="s">
        <v>3346</v>
      </c>
      <c r="G19" s="1" t="s">
        <v>227</v>
      </c>
      <c r="H19" s="4" t="str">
        <f t="shared" si="0"/>
        <v/>
      </c>
      <c r="I19" s="3"/>
    </row>
    <row r="20" spans="1:9" x14ac:dyDescent="0.2">
      <c r="A20" s="1" t="s">
        <v>940</v>
      </c>
      <c r="B20" s="1" t="s">
        <v>941</v>
      </c>
      <c r="C20" s="1" t="s">
        <v>941</v>
      </c>
      <c r="D20" s="1" t="s">
        <v>3346</v>
      </c>
      <c r="E20" s="1" t="s">
        <v>3346</v>
      </c>
      <c r="F20" s="1" t="s">
        <v>3346</v>
      </c>
      <c r="G20" s="1" t="s">
        <v>227</v>
      </c>
      <c r="H20" s="4" t="str">
        <f t="shared" si="0"/>
        <v/>
      </c>
      <c r="I20" s="3"/>
    </row>
    <row r="21" spans="1:9" x14ac:dyDescent="0.2">
      <c r="A21" s="1" t="s">
        <v>942</v>
      </c>
      <c r="B21" s="1" t="s">
        <v>943</v>
      </c>
      <c r="C21" s="1" t="s">
        <v>3767</v>
      </c>
      <c r="D21" s="1" t="s">
        <v>3346</v>
      </c>
      <c r="E21" s="1" t="s">
        <v>3346</v>
      </c>
      <c r="F21" s="1" t="s">
        <v>3346</v>
      </c>
      <c r="G21" s="1" t="s">
        <v>227</v>
      </c>
      <c r="H21" s="4" t="str">
        <f t="shared" si="0"/>
        <v/>
      </c>
      <c r="I21" s="3"/>
    </row>
    <row r="22" spans="1:9" x14ac:dyDescent="0.2">
      <c r="A22" s="1" t="s">
        <v>1098</v>
      </c>
      <c r="B22" s="1" t="s">
        <v>1099</v>
      </c>
      <c r="C22" s="1" t="s">
        <v>3768</v>
      </c>
      <c r="D22" s="1" t="s">
        <v>3346</v>
      </c>
      <c r="E22" s="1" t="s">
        <v>3346</v>
      </c>
      <c r="F22" s="1" t="s">
        <v>3346</v>
      </c>
      <c r="G22" s="1" t="s">
        <v>227</v>
      </c>
      <c r="H22" s="4" t="str">
        <f t="shared" si="0"/>
        <v/>
      </c>
      <c r="I22" s="3"/>
    </row>
    <row r="23" spans="1:9" ht="25.5" x14ac:dyDescent="0.2">
      <c r="A23" s="1" t="s">
        <v>2490</v>
      </c>
      <c r="B23" s="1" t="s">
        <v>2491</v>
      </c>
      <c r="C23" s="1" t="s">
        <v>2491</v>
      </c>
      <c r="D23" s="1" t="s">
        <v>3603</v>
      </c>
      <c r="E23" s="1" t="s">
        <v>3346</v>
      </c>
      <c r="F23" s="1" t="s">
        <v>3391</v>
      </c>
      <c r="G23" s="1" t="s">
        <v>2487</v>
      </c>
      <c r="H23" s="4">
        <f t="shared" si="0"/>
        <v>60</v>
      </c>
      <c r="I23" s="3"/>
    </row>
    <row r="24" spans="1:9" x14ac:dyDescent="0.2">
      <c r="A24" s="1" t="s">
        <v>2956</v>
      </c>
      <c r="B24" s="1" t="s">
        <v>2957</v>
      </c>
      <c r="C24" s="1" t="s">
        <v>3769</v>
      </c>
      <c r="D24" s="1" t="s">
        <v>3346</v>
      </c>
      <c r="E24" s="1" t="s">
        <v>3346</v>
      </c>
      <c r="F24" s="1" t="s">
        <v>3346</v>
      </c>
      <c r="G24" s="1" t="s">
        <v>2487</v>
      </c>
      <c r="H24" s="4">
        <f t="shared" si="0"/>
        <v>60</v>
      </c>
      <c r="I24" s="3"/>
    </row>
    <row r="25" spans="1:9" x14ac:dyDescent="0.2">
      <c r="A25" s="1" t="s">
        <v>282</v>
      </c>
      <c r="B25" s="1" t="s">
        <v>283</v>
      </c>
      <c r="C25" s="1" t="s">
        <v>3770</v>
      </c>
      <c r="D25" s="1" t="s">
        <v>3604</v>
      </c>
      <c r="E25" s="1" t="s">
        <v>3346</v>
      </c>
      <c r="F25" s="1" t="s">
        <v>3391</v>
      </c>
      <c r="G25" s="1" t="s">
        <v>227</v>
      </c>
      <c r="H25" s="4" t="str">
        <f t="shared" si="0"/>
        <v/>
      </c>
      <c r="I25" s="3"/>
    </row>
    <row r="26" spans="1:9" x14ac:dyDescent="0.2">
      <c r="A26" s="1" t="s">
        <v>284</v>
      </c>
      <c r="B26" s="1" t="s">
        <v>285</v>
      </c>
      <c r="C26" s="1" t="s">
        <v>3770</v>
      </c>
      <c r="D26" s="1" t="s">
        <v>3604</v>
      </c>
      <c r="E26" s="1" t="s">
        <v>3346</v>
      </c>
      <c r="F26" s="1" t="s">
        <v>3391</v>
      </c>
      <c r="G26" s="1" t="s">
        <v>227</v>
      </c>
      <c r="H26" s="4" t="str">
        <f t="shared" si="0"/>
        <v/>
      </c>
      <c r="I26" s="3"/>
    </row>
    <row r="27" spans="1:9" x14ac:dyDescent="0.2">
      <c r="A27" s="1" t="s">
        <v>286</v>
      </c>
      <c r="B27" s="1" t="s">
        <v>287</v>
      </c>
      <c r="C27" s="1" t="s">
        <v>3770</v>
      </c>
      <c r="D27" s="1" t="s">
        <v>3604</v>
      </c>
      <c r="E27" s="1" t="s">
        <v>3346</v>
      </c>
      <c r="F27" s="1" t="s">
        <v>3391</v>
      </c>
      <c r="G27" s="1" t="s">
        <v>227</v>
      </c>
      <c r="H27" s="4" t="str">
        <f t="shared" si="0"/>
        <v/>
      </c>
      <c r="I27" s="3"/>
    </row>
    <row r="28" spans="1:9" x14ac:dyDescent="0.2">
      <c r="A28" s="1" t="s">
        <v>288</v>
      </c>
      <c r="B28" s="1" t="s">
        <v>289</v>
      </c>
      <c r="C28" s="1" t="s">
        <v>3770</v>
      </c>
      <c r="D28" s="1" t="s">
        <v>3604</v>
      </c>
      <c r="E28" s="1" t="s">
        <v>3346</v>
      </c>
      <c r="F28" s="1" t="s">
        <v>3391</v>
      </c>
      <c r="G28" s="1" t="s">
        <v>227</v>
      </c>
      <c r="H28" s="4" t="str">
        <f t="shared" si="0"/>
        <v/>
      </c>
      <c r="I28" s="3"/>
    </row>
    <row r="29" spans="1:9" x14ac:dyDescent="0.2">
      <c r="A29" s="1" t="s">
        <v>944</v>
      </c>
      <c r="B29" s="1" t="s">
        <v>945</v>
      </c>
      <c r="C29" s="1" t="s">
        <v>3770</v>
      </c>
      <c r="D29" s="1" t="s">
        <v>3604</v>
      </c>
      <c r="E29" s="1" t="s">
        <v>3346</v>
      </c>
      <c r="F29" s="1" t="s">
        <v>3391</v>
      </c>
      <c r="G29" s="1" t="s">
        <v>227</v>
      </c>
      <c r="H29" s="4" t="str">
        <f t="shared" si="0"/>
        <v/>
      </c>
      <c r="I29" s="3"/>
    </row>
    <row r="30" spans="1:9" x14ac:dyDescent="0.2">
      <c r="A30" s="1" t="s">
        <v>290</v>
      </c>
      <c r="B30" s="1" t="s">
        <v>291</v>
      </c>
      <c r="C30" s="1" t="s">
        <v>3771</v>
      </c>
      <c r="D30" s="1" t="s">
        <v>3346</v>
      </c>
      <c r="E30" s="1" t="s">
        <v>3346</v>
      </c>
      <c r="F30" s="1" t="s">
        <v>3346</v>
      </c>
      <c r="G30" s="1" t="s">
        <v>227</v>
      </c>
      <c r="H30" s="4" t="str">
        <f t="shared" si="0"/>
        <v/>
      </c>
      <c r="I30" s="3"/>
    </row>
    <row r="31" spans="1:9" x14ac:dyDescent="0.2">
      <c r="A31" s="1" t="s">
        <v>2492</v>
      </c>
      <c r="B31" s="1" t="s">
        <v>2493</v>
      </c>
      <c r="C31" s="1" t="s">
        <v>2493</v>
      </c>
      <c r="D31" s="1" t="s">
        <v>3392</v>
      </c>
      <c r="E31" s="1" t="s">
        <v>3391</v>
      </c>
      <c r="F31" s="1" t="s">
        <v>3346</v>
      </c>
      <c r="G31" s="1" t="s">
        <v>2487</v>
      </c>
      <c r="H31" s="4">
        <f t="shared" si="0"/>
        <v>60</v>
      </c>
      <c r="I31" s="3"/>
    </row>
    <row r="32" spans="1:9" x14ac:dyDescent="0.2">
      <c r="A32" s="1" t="s">
        <v>65</v>
      </c>
      <c r="B32" s="1" t="s">
        <v>66</v>
      </c>
      <c r="C32" s="1" t="s">
        <v>3772</v>
      </c>
      <c r="D32" s="1" t="s">
        <v>3346</v>
      </c>
      <c r="E32" s="1" t="s">
        <v>3346</v>
      </c>
      <c r="F32" s="1" t="s">
        <v>3346</v>
      </c>
      <c r="G32" s="1" t="s">
        <v>64</v>
      </c>
      <c r="H32" s="4">
        <f t="shared" si="0"/>
        <v>20</v>
      </c>
      <c r="I32" s="3"/>
    </row>
    <row r="33" spans="1:9" x14ac:dyDescent="0.2">
      <c r="A33" s="1" t="s">
        <v>1493</v>
      </c>
      <c r="B33" s="1" t="s">
        <v>1494</v>
      </c>
      <c r="C33" s="1" t="s">
        <v>1494</v>
      </c>
      <c r="D33" s="1" t="s">
        <v>3346</v>
      </c>
      <c r="E33" s="1" t="s">
        <v>3346</v>
      </c>
      <c r="F33" s="1" t="s">
        <v>3346</v>
      </c>
      <c r="G33" s="1" t="s">
        <v>1462</v>
      </c>
      <c r="H33" s="4" t="str">
        <f t="shared" si="0"/>
        <v/>
      </c>
      <c r="I33" s="3"/>
    </row>
    <row r="34" spans="1:9" x14ac:dyDescent="0.2">
      <c r="A34" s="1" t="s">
        <v>1495</v>
      </c>
      <c r="B34" s="1" t="s">
        <v>1496</v>
      </c>
      <c r="C34" s="1" t="s">
        <v>1496</v>
      </c>
      <c r="D34" s="1" t="s">
        <v>3346</v>
      </c>
      <c r="E34" s="1" t="s">
        <v>3346</v>
      </c>
      <c r="F34" s="1" t="s">
        <v>3346</v>
      </c>
      <c r="G34" s="1" t="s">
        <v>1462</v>
      </c>
      <c r="H34" s="4" t="str">
        <f t="shared" si="0"/>
        <v/>
      </c>
      <c r="I34" s="3"/>
    </row>
    <row r="35" spans="1:9" x14ac:dyDescent="0.2">
      <c r="A35" s="1" t="s">
        <v>1497</v>
      </c>
      <c r="B35" s="1" t="s">
        <v>1498</v>
      </c>
      <c r="C35" s="1" t="s">
        <v>3773</v>
      </c>
      <c r="D35" s="1" t="s">
        <v>3346</v>
      </c>
      <c r="E35" s="1" t="s">
        <v>3346</v>
      </c>
      <c r="F35" s="1" t="s">
        <v>3346</v>
      </c>
      <c r="G35" s="1" t="s">
        <v>1462</v>
      </c>
      <c r="H35" s="4" t="str">
        <f t="shared" si="0"/>
        <v/>
      </c>
      <c r="I35" s="3"/>
    </row>
    <row r="36" spans="1:9" x14ac:dyDescent="0.2">
      <c r="A36" s="1" t="s">
        <v>1499</v>
      </c>
      <c r="B36" s="1" t="s">
        <v>1500</v>
      </c>
      <c r="C36" s="1" t="s">
        <v>3774</v>
      </c>
      <c r="D36" s="1" t="s">
        <v>3346</v>
      </c>
      <c r="E36" s="1" t="s">
        <v>3346</v>
      </c>
      <c r="F36" s="1" t="s">
        <v>3346</v>
      </c>
      <c r="G36" s="1" t="s">
        <v>1462</v>
      </c>
      <c r="H36" s="4" t="str">
        <f t="shared" si="0"/>
        <v/>
      </c>
      <c r="I36" s="3"/>
    </row>
    <row r="37" spans="1:9" x14ac:dyDescent="0.2">
      <c r="A37" s="1" t="s">
        <v>2494</v>
      </c>
      <c r="B37" s="1" t="s">
        <v>2495</v>
      </c>
      <c r="C37" s="1" t="s">
        <v>2495</v>
      </c>
      <c r="D37" s="1" t="s">
        <v>3346</v>
      </c>
      <c r="E37" s="1" t="s">
        <v>3346</v>
      </c>
      <c r="F37" s="1" t="s">
        <v>3346</v>
      </c>
      <c r="G37" s="1" t="s">
        <v>2487</v>
      </c>
      <c r="H37" s="4">
        <f t="shared" si="0"/>
        <v>60</v>
      </c>
      <c r="I37" s="3"/>
    </row>
    <row r="38" spans="1:9" x14ac:dyDescent="0.2">
      <c r="A38" s="1" t="s">
        <v>2063</v>
      </c>
      <c r="B38" s="1" t="s">
        <v>2064</v>
      </c>
      <c r="C38" s="1" t="s">
        <v>3775</v>
      </c>
      <c r="D38" s="1" t="s">
        <v>3605</v>
      </c>
      <c r="E38" s="1" t="s">
        <v>3346</v>
      </c>
      <c r="F38" s="1" t="s">
        <v>3391</v>
      </c>
      <c r="G38" s="1" t="s">
        <v>1462</v>
      </c>
      <c r="H38" s="4" t="str">
        <f t="shared" si="0"/>
        <v/>
      </c>
      <c r="I38" s="3"/>
    </row>
    <row r="39" spans="1:9" x14ac:dyDescent="0.2">
      <c r="A39" s="1" t="s">
        <v>1501</v>
      </c>
      <c r="B39" s="1" t="s">
        <v>1502</v>
      </c>
      <c r="C39" s="1" t="s">
        <v>1502</v>
      </c>
      <c r="D39" s="1" t="s">
        <v>3606</v>
      </c>
      <c r="E39" s="1" t="s">
        <v>3346</v>
      </c>
      <c r="F39" s="1" t="s">
        <v>3391</v>
      </c>
      <c r="G39" s="1" t="s">
        <v>1462</v>
      </c>
      <c r="H39" s="4" t="str">
        <f t="shared" si="0"/>
        <v/>
      </c>
      <c r="I39" s="3"/>
    </row>
    <row r="40" spans="1:9" x14ac:dyDescent="0.2">
      <c r="A40" s="1" t="s">
        <v>292</v>
      </c>
      <c r="B40" s="1" t="s">
        <v>293</v>
      </c>
      <c r="C40" s="1" t="s">
        <v>293</v>
      </c>
      <c r="D40" s="1" t="s">
        <v>3346</v>
      </c>
      <c r="E40" s="1" t="s">
        <v>3346</v>
      </c>
      <c r="F40" s="1" t="s">
        <v>3346</v>
      </c>
      <c r="G40" s="1" t="s">
        <v>227</v>
      </c>
      <c r="H40" s="4" t="str">
        <f t="shared" si="0"/>
        <v/>
      </c>
      <c r="I40" s="3"/>
    </row>
    <row r="41" spans="1:9" x14ac:dyDescent="0.2">
      <c r="A41" s="1" t="s">
        <v>294</v>
      </c>
      <c r="B41" s="1" t="s">
        <v>295</v>
      </c>
      <c r="C41" s="1" t="s">
        <v>293</v>
      </c>
      <c r="D41" s="1" t="s">
        <v>3346</v>
      </c>
      <c r="E41" s="1" t="s">
        <v>3346</v>
      </c>
      <c r="F41" s="1" t="s">
        <v>3346</v>
      </c>
      <c r="G41" s="1" t="s">
        <v>227</v>
      </c>
      <c r="H41" s="4" t="str">
        <f t="shared" si="0"/>
        <v/>
      </c>
      <c r="I41" s="3"/>
    </row>
    <row r="42" spans="1:9" x14ac:dyDescent="0.2">
      <c r="A42" s="1" t="s">
        <v>2496</v>
      </c>
      <c r="B42" s="1" t="s">
        <v>2497</v>
      </c>
      <c r="C42" s="1" t="s">
        <v>2497</v>
      </c>
      <c r="D42" s="1" t="s">
        <v>3346</v>
      </c>
      <c r="E42" s="1" t="s">
        <v>3346</v>
      </c>
      <c r="F42" s="1" t="s">
        <v>3346</v>
      </c>
      <c r="G42" s="1" t="s">
        <v>2487</v>
      </c>
      <c r="H42" s="4">
        <f t="shared" si="0"/>
        <v>60</v>
      </c>
      <c r="I42" s="3"/>
    </row>
    <row r="43" spans="1:9" x14ac:dyDescent="0.2">
      <c r="A43" s="1" t="s">
        <v>1246</v>
      </c>
      <c r="B43" s="1" t="s">
        <v>1247</v>
      </c>
      <c r="C43" s="1" t="s">
        <v>1247</v>
      </c>
      <c r="D43" s="1" t="s">
        <v>3346</v>
      </c>
      <c r="E43" s="1" t="s">
        <v>3346</v>
      </c>
      <c r="F43" s="1" t="s">
        <v>3346</v>
      </c>
      <c r="G43" s="1" t="s">
        <v>227</v>
      </c>
      <c r="H43" s="4" t="str">
        <f t="shared" si="0"/>
        <v/>
      </c>
      <c r="I43" s="3"/>
    </row>
    <row r="44" spans="1:9" ht="25.5" x14ac:dyDescent="0.2">
      <c r="A44" s="1" t="s">
        <v>2209</v>
      </c>
      <c r="B44" s="1" t="s">
        <v>2210</v>
      </c>
      <c r="C44" s="1" t="s">
        <v>3776</v>
      </c>
      <c r="D44" s="1" t="s">
        <v>3346</v>
      </c>
      <c r="E44" s="1" t="s">
        <v>3346</v>
      </c>
      <c r="F44" s="1" t="s">
        <v>3346</v>
      </c>
      <c r="G44" s="1" t="s">
        <v>1462</v>
      </c>
      <c r="H44" s="4" t="str">
        <f t="shared" si="0"/>
        <v/>
      </c>
      <c r="I44" s="3"/>
    </row>
    <row r="45" spans="1:9" x14ac:dyDescent="0.2">
      <c r="A45" s="1" t="s">
        <v>1503</v>
      </c>
      <c r="B45" s="1" t="s">
        <v>1504</v>
      </c>
      <c r="C45" s="1" t="s">
        <v>3776</v>
      </c>
      <c r="D45" s="1" t="s">
        <v>3346</v>
      </c>
      <c r="E45" s="1" t="s">
        <v>3346</v>
      </c>
      <c r="F45" s="1" t="s">
        <v>3346</v>
      </c>
      <c r="G45" s="1" t="s">
        <v>1462</v>
      </c>
      <c r="H45" s="4" t="str">
        <f t="shared" si="0"/>
        <v/>
      </c>
      <c r="I45" s="3"/>
    </row>
    <row r="46" spans="1:9" x14ac:dyDescent="0.2">
      <c r="A46" s="1" t="s">
        <v>2211</v>
      </c>
      <c r="B46" s="1" t="s">
        <v>2212</v>
      </c>
      <c r="C46" s="1" t="s">
        <v>3776</v>
      </c>
      <c r="D46" s="1" t="s">
        <v>3346</v>
      </c>
      <c r="E46" s="1" t="s">
        <v>3346</v>
      </c>
      <c r="F46" s="1" t="s">
        <v>3346</v>
      </c>
      <c r="G46" s="1" t="s">
        <v>1462</v>
      </c>
      <c r="H46" s="4" t="str">
        <f t="shared" si="0"/>
        <v/>
      </c>
      <c r="I46" s="3"/>
    </row>
    <row r="47" spans="1:9" x14ac:dyDescent="0.2">
      <c r="A47" s="1" t="s">
        <v>2065</v>
      </c>
      <c r="B47" s="1" t="s">
        <v>2066</v>
      </c>
      <c r="C47" s="1" t="s">
        <v>3776</v>
      </c>
      <c r="D47" s="1" t="s">
        <v>3346</v>
      </c>
      <c r="E47" s="1" t="s">
        <v>3346</v>
      </c>
      <c r="F47" s="1" t="s">
        <v>3346</v>
      </c>
      <c r="G47" s="1" t="s">
        <v>1462</v>
      </c>
      <c r="H47" s="4" t="str">
        <f t="shared" si="0"/>
        <v/>
      </c>
      <c r="I47" s="3"/>
    </row>
    <row r="48" spans="1:9" x14ac:dyDescent="0.2">
      <c r="A48" s="1" t="s">
        <v>1505</v>
      </c>
      <c r="B48" s="1" t="s">
        <v>1506</v>
      </c>
      <c r="C48" s="1" t="s">
        <v>3776</v>
      </c>
      <c r="D48" s="1" t="s">
        <v>3346</v>
      </c>
      <c r="E48" s="1" t="s">
        <v>3346</v>
      </c>
      <c r="F48" s="1" t="s">
        <v>3346</v>
      </c>
      <c r="G48" s="1" t="s">
        <v>1462</v>
      </c>
      <c r="H48" s="4" t="str">
        <f t="shared" si="0"/>
        <v/>
      </c>
      <c r="I48" s="3"/>
    </row>
    <row r="49" spans="1:9" x14ac:dyDescent="0.2">
      <c r="A49" s="1" t="s">
        <v>2067</v>
      </c>
      <c r="B49" s="1" t="s">
        <v>2068</v>
      </c>
      <c r="C49" s="1" t="s">
        <v>3777</v>
      </c>
      <c r="D49" s="1" t="s">
        <v>3346</v>
      </c>
      <c r="E49" s="1" t="s">
        <v>3346</v>
      </c>
      <c r="F49" s="1" t="s">
        <v>3346</v>
      </c>
      <c r="G49" s="1" t="s">
        <v>1462</v>
      </c>
      <c r="H49" s="4" t="str">
        <f t="shared" si="0"/>
        <v/>
      </c>
      <c r="I49" s="3"/>
    </row>
    <row r="50" spans="1:9" x14ac:dyDescent="0.2">
      <c r="A50" s="1" t="s">
        <v>2069</v>
      </c>
      <c r="B50" s="1" t="s">
        <v>2070</v>
      </c>
      <c r="C50" s="1" t="s">
        <v>3778</v>
      </c>
      <c r="D50" s="1" t="s">
        <v>3346</v>
      </c>
      <c r="E50" s="1" t="s">
        <v>3346</v>
      </c>
      <c r="F50" s="1" t="s">
        <v>3346</v>
      </c>
      <c r="G50" s="1" t="s">
        <v>1462</v>
      </c>
      <c r="H50" s="4" t="str">
        <f t="shared" si="0"/>
        <v/>
      </c>
      <c r="I50" s="3"/>
    </row>
    <row r="51" spans="1:9" x14ac:dyDescent="0.2">
      <c r="A51" s="1" t="s">
        <v>2071</v>
      </c>
      <c r="B51" s="1" t="s">
        <v>2072</v>
      </c>
      <c r="C51" s="1" t="s">
        <v>3779</v>
      </c>
      <c r="D51" s="1" t="s">
        <v>3346</v>
      </c>
      <c r="E51" s="1" t="s">
        <v>3346</v>
      </c>
      <c r="F51" s="1" t="s">
        <v>3346</v>
      </c>
      <c r="G51" s="1" t="s">
        <v>1462</v>
      </c>
      <c r="H51" s="4" t="str">
        <f t="shared" si="0"/>
        <v/>
      </c>
      <c r="I51" s="3"/>
    </row>
    <row r="52" spans="1:9" ht="25.5" x14ac:dyDescent="0.2">
      <c r="A52" s="1" t="s">
        <v>1507</v>
      </c>
      <c r="B52" s="1" t="s">
        <v>1508</v>
      </c>
      <c r="C52" s="1" t="s">
        <v>3780</v>
      </c>
      <c r="D52" s="1" t="s">
        <v>3346</v>
      </c>
      <c r="E52" s="1" t="s">
        <v>3346</v>
      </c>
      <c r="F52" s="1" t="s">
        <v>3346</v>
      </c>
      <c r="G52" s="1" t="s">
        <v>1462</v>
      </c>
      <c r="H52" s="4" t="str">
        <f t="shared" si="0"/>
        <v/>
      </c>
      <c r="I52" s="3"/>
    </row>
    <row r="53" spans="1:9" ht="25.5" x14ac:dyDescent="0.2">
      <c r="A53" s="1" t="s">
        <v>2073</v>
      </c>
      <c r="B53" s="1" t="s">
        <v>2074</v>
      </c>
      <c r="C53" s="1" t="s">
        <v>3781</v>
      </c>
      <c r="D53" s="1" t="s">
        <v>3393</v>
      </c>
      <c r="E53" s="1" t="s">
        <v>3391</v>
      </c>
      <c r="F53" s="1" t="s">
        <v>3346</v>
      </c>
      <c r="G53" s="1" t="s">
        <v>1462</v>
      </c>
      <c r="H53" s="4" t="str">
        <f t="shared" si="0"/>
        <v/>
      </c>
      <c r="I53" s="3"/>
    </row>
    <row r="54" spans="1:9" ht="25.5" x14ac:dyDescent="0.2">
      <c r="A54" s="1" t="s">
        <v>2075</v>
      </c>
      <c r="B54" s="1" t="s">
        <v>2076</v>
      </c>
      <c r="C54" s="1" t="s">
        <v>3781</v>
      </c>
      <c r="D54" s="1" t="s">
        <v>3393</v>
      </c>
      <c r="E54" s="1" t="s">
        <v>3391</v>
      </c>
      <c r="F54" s="1" t="s">
        <v>3346</v>
      </c>
      <c r="G54" s="1" t="s">
        <v>1462</v>
      </c>
      <c r="H54" s="4" t="str">
        <f t="shared" si="0"/>
        <v/>
      </c>
      <c r="I54" s="3"/>
    </row>
    <row r="55" spans="1:9" ht="25.5" x14ac:dyDescent="0.2">
      <c r="A55" s="1" t="s">
        <v>1509</v>
      </c>
      <c r="B55" s="1" t="s">
        <v>1510</v>
      </c>
      <c r="C55" s="1" t="s">
        <v>3781</v>
      </c>
      <c r="D55" s="1" t="s">
        <v>3393</v>
      </c>
      <c r="E55" s="1" t="s">
        <v>3391</v>
      </c>
      <c r="F55" s="1" t="s">
        <v>3346</v>
      </c>
      <c r="G55" s="1" t="s">
        <v>1462</v>
      </c>
      <c r="H55" s="4" t="str">
        <f t="shared" si="0"/>
        <v/>
      </c>
      <c r="I55" s="3"/>
    </row>
    <row r="56" spans="1:9" ht="25.5" x14ac:dyDescent="0.2">
      <c r="A56" s="1" t="s">
        <v>1511</v>
      </c>
      <c r="B56" s="1" t="s">
        <v>1512</v>
      </c>
      <c r="C56" s="1" t="s">
        <v>3781</v>
      </c>
      <c r="D56" s="1" t="s">
        <v>3393</v>
      </c>
      <c r="E56" s="1" t="s">
        <v>3391</v>
      </c>
      <c r="F56" s="1" t="s">
        <v>3346</v>
      </c>
      <c r="G56" s="1" t="s">
        <v>1462</v>
      </c>
      <c r="H56" s="4" t="str">
        <f t="shared" si="0"/>
        <v/>
      </c>
      <c r="I56" s="3"/>
    </row>
    <row r="57" spans="1:9" ht="25.5" x14ac:dyDescent="0.2">
      <c r="A57" s="1" t="s">
        <v>2077</v>
      </c>
      <c r="B57" s="1" t="s">
        <v>2078</v>
      </c>
      <c r="C57" s="1" t="s">
        <v>3781</v>
      </c>
      <c r="D57" s="1" t="s">
        <v>3393</v>
      </c>
      <c r="E57" s="1" t="s">
        <v>3391</v>
      </c>
      <c r="F57" s="1" t="s">
        <v>3346</v>
      </c>
      <c r="G57" s="1" t="s">
        <v>1462</v>
      </c>
      <c r="H57" s="4" t="str">
        <f t="shared" si="0"/>
        <v/>
      </c>
      <c r="I57" s="3"/>
    </row>
    <row r="58" spans="1:9" x14ac:dyDescent="0.2">
      <c r="A58" s="1" t="s">
        <v>1513</v>
      </c>
      <c r="B58" s="1" t="s">
        <v>1514</v>
      </c>
      <c r="C58" s="1" t="s">
        <v>3782</v>
      </c>
      <c r="D58" s="1" t="s">
        <v>3346</v>
      </c>
      <c r="E58" s="1" t="s">
        <v>3346</v>
      </c>
      <c r="F58" s="1" t="s">
        <v>3346</v>
      </c>
      <c r="G58" s="1" t="s">
        <v>1462</v>
      </c>
      <c r="H58" s="4" t="str">
        <f t="shared" si="0"/>
        <v/>
      </c>
      <c r="I58" s="3"/>
    </row>
    <row r="59" spans="1:9" x14ac:dyDescent="0.2">
      <c r="A59" s="1" t="s">
        <v>1515</v>
      </c>
      <c r="B59" s="1" t="s">
        <v>1516</v>
      </c>
      <c r="C59" s="1" t="s">
        <v>1516</v>
      </c>
      <c r="D59" s="1" t="s">
        <v>3346</v>
      </c>
      <c r="E59" s="1" t="s">
        <v>3346</v>
      </c>
      <c r="F59" s="1" t="s">
        <v>3346</v>
      </c>
      <c r="G59" s="1" t="s">
        <v>1462</v>
      </c>
      <c r="H59" s="4" t="str">
        <f t="shared" si="0"/>
        <v/>
      </c>
      <c r="I59" s="3"/>
    </row>
    <row r="60" spans="1:9" ht="38.25" x14ac:dyDescent="0.2">
      <c r="A60" s="1" t="s">
        <v>2079</v>
      </c>
      <c r="B60" s="1" t="s">
        <v>2080</v>
      </c>
      <c r="C60" s="1" t="s">
        <v>3783</v>
      </c>
      <c r="D60" s="1" t="s">
        <v>3394</v>
      </c>
      <c r="E60" s="1" t="s">
        <v>3391</v>
      </c>
      <c r="F60" s="1" t="s">
        <v>3346</v>
      </c>
      <c r="G60" s="1" t="s">
        <v>1462</v>
      </c>
      <c r="H60" s="4" t="str">
        <f t="shared" si="0"/>
        <v/>
      </c>
      <c r="I60" s="3"/>
    </row>
    <row r="61" spans="1:9" x14ac:dyDescent="0.2">
      <c r="A61" s="1" t="s">
        <v>1517</v>
      </c>
      <c r="B61" s="1" t="s">
        <v>1518</v>
      </c>
      <c r="C61" s="1" t="s">
        <v>3784</v>
      </c>
      <c r="D61" s="1" t="s">
        <v>3346</v>
      </c>
      <c r="E61" s="1" t="s">
        <v>3346</v>
      </c>
      <c r="F61" s="1" t="s">
        <v>3346</v>
      </c>
      <c r="G61" s="1" t="s">
        <v>1462</v>
      </c>
      <c r="H61" s="4" t="str">
        <f t="shared" si="0"/>
        <v/>
      </c>
      <c r="I61" s="3"/>
    </row>
    <row r="62" spans="1:9" x14ac:dyDescent="0.2">
      <c r="A62" s="1" t="s">
        <v>296</v>
      </c>
      <c r="B62" s="1" t="s">
        <v>297</v>
      </c>
      <c r="C62" s="1" t="s">
        <v>297</v>
      </c>
      <c r="D62" s="1" t="s">
        <v>3346</v>
      </c>
      <c r="E62" s="1" t="s">
        <v>3346</v>
      </c>
      <c r="F62" s="1" t="s">
        <v>3346</v>
      </c>
      <c r="G62" s="1" t="s">
        <v>227</v>
      </c>
      <c r="H62" s="4" t="str">
        <f t="shared" si="0"/>
        <v/>
      </c>
      <c r="I62" s="3"/>
    </row>
    <row r="63" spans="1:9" x14ac:dyDescent="0.2">
      <c r="A63" s="1" t="s">
        <v>298</v>
      </c>
      <c r="B63" s="1" t="s">
        <v>299</v>
      </c>
      <c r="C63" s="1" t="s">
        <v>3785</v>
      </c>
      <c r="D63" s="1" t="s">
        <v>3346</v>
      </c>
      <c r="E63" s="1" t="s">
        <v>3346</v>
      </c>
      <c r="F63" s="1" t="s">
        <v>3346</v>
      </c>
      <c r="G63" s="1" t="s">
        <v>227</v>
      </c>
      <c r="H63" s="4" t="str">
        <f t="shared" si="0"/>
        <v/>
      </c>
      <c r="I63" s="3"/>
    </row>
    <row r="64" spans="1:9" x14ac:dyDescent="0.2">
      <c r="A64" s="1" t="s">
        <v>2498</v>
      </c>
      <c r="B64" s="1" t="s">
        <v>2499</v>
      </c>
      <c r="C64" s="1" t="s">
        <v>2499</v>
      </c>
      <c r="D64" s="1" t="s">
        <v>3395</v>
      </c>
      <c r="E64" s="1" t="s">
        <v>3391</v>
      </c>
      <c r="F64" s="1" t="s">
        <v>3346</v>
      </c>
      <c r="G64" s="1" t="s">
        <v>2487</v>
      </c>
      <c r="H64" s="4">
        <f t="shared" si="0"/>
        <v>60</v>
      </c>
      <c r="I64" s="3"/>
    </row>
    <row r="65" spans="1:9" x14ac:dyDescent="0.2">
      <c r="A65" s="1" t="s">
        <v>2306</v>
      </c>
      <c r="B65" s="1" t="s">
        <v>2307</v>
      </c>
      <c r="C65" s="1" t="s">
        <v>3786</v>
      </c>
      <c r="D65" s="1" t="s">
        <v>3346</v>
      </c>
      <c r="E65" s="1" t="s">
        <v>3346</v>
      </c>
      <c r="F65" s="1" t="s">
        <v>3346</v>
      </c>
      <c r="G65" s="1" t="s">
        <v>2308</v>
      </c>
      <c r="H65" s="4">
        <f t="shared" si="0"/>
        <v>60</v>
      </c>
      <c r="I65" s="3"/>
    </row>
    <row r="66" spans="1:9" x14ac:dyDescent="0.2">
      <c r="A66" s="1" t="s">
        <v>50</v>
      </c>
      <c r="B66" s="1" t="s">
        <v>51</v>
      </c>
      <c r="C66" s="1" t="s">
        <v>51</v>
      </c>
      <c r="D66" s="1" t="s">
        <v>3607</v>
      </c>
      <c r="E66" s="1" t="s">
        <v>3346</v>
      </c>
      <c r="F66" s="1" t="s">
        <v>3391</v>
      </c>
      <c r="G66" s="1" t="s">
        <v>5</v>
      </c>
      <c r="H66" s="4">
        <f t="shared" si="0"/>
        <v>17</v>
      </c>
      <c r="I66" s="3"/>
    </row>
    <row r="67" spans="1:9" x14ac:dyDescent="0.2">
      <c r="A67" s="1" t="s">
        <v>300</v>
      </c>
      <c r="B67" s="1" t="s">
        <v>301</v>
      </c>
      <c r="C67" s="1" t="s">
        <v>3787</v>
      </c>
      <c r="D67" s="1" t="s">
        <v>3346</v>
      </c>
      <c r="E67" s="1" t="s">
        <v>3346</v>
      </c>
      <c r="F67" s="1" t="s">
        <v>3346</v>
      </c>
      <c r="G67" s="1" t="s">
        <v>227</v>
      </c>
      <c r="H67" s="4" t="str">
        <f t="shared" ref="H67:H130" si="1">IFERROR(VLOOKUP(G67,$K$2:$L$6,2,FALSE),"")</f>
        <v/>
      </c>
      <c r="I67" s="3"/>
    </row>
    <row r="68" spans="1:9" x14ac:dyDescent="0.2">
      <c r="A68" s="1" t="s">
        <v>302</v>
      </c>
      <c r="B68" s="1" t="s">
        <v>303</v>
      </c>
      <c r="C68" s="1" t="s">
        <v>3788</v>
      </c>
      <c r="D68" s="1" t="s">
        <v>3396</v>
      </c>
      <c r="E68" s="1" t="s">
        <v>3391</v>
      </c>
      <c r="F68" s="1" t="s">
        <v>3391</v>
      </c>
      <c r="G68" s="1" t="s">
        <v>227</v>
      </c>
      <c r="H68" s="4" t="str">
        <f t="shared" si="1"/>
        <v/>
      </c>
      <c r="I68" s="3"/>
    </row>
    <row r="69" spans="1:9" x14ac:dyDescent="0.2">
      <c r="A69" s="1" t="s">
        <v>1519</v>
      </c>
      <c r="B69" s="1" t="s">
        <v>1520</v>
      </c>
      <c r="C69" s="1" t="s">
        <v>1520</v>
      </c>
      <c r="D69" s="1" t="s">
        <v>3346</v>
      </c>
      <c r="E69" s="1" t="s">
        <v>3346</v>
      </c>
      <c r="F69" s="1" t="s">
        <v>3346</v>
      </c>
      <c r="G69" s="1" t="s">
        <v>1462</v>
      </c>
      <c r="H69" s="4" t="str">
        <f t="shared" si="1"/>
        <v/>
      </c>
      <c r="I69" s="3"/>
    </row>
    <row r="70" spans="1:9" x14ac:dyDescent="0.2">
      <c r="A70" s="1" t="s">
        <v>2081</v>
      </c>
      <c r="B70" s="1" t="s">
        <v>2082</v>
      </c>
      <c r="C70" s="1" t="s">
        <v>1520</v>
      </c>
      <c r="D70" s="1" t="s">
        <v>3346</v>
      </c>
      <c r="E70" s="1" t="s">
        <v>3346</v>
      </c>
      <c r="F70" s="1" t="s">
        <v>3346</v>
      </c>
      <c r="G70" s="1" t="s">
        <v>1462</v>
      </c>
      <c r="H70" s="4" t="str">
        <f t="shared" si="1"/>
        <v/>
      </c>
      <c r="I70" s="3"/>
    </row>
    <row r="71" spans="1:9" x14ac:dyDescent="0.2">
      <c r="A71" s="1" t="s">
        <v>1521</v>
      </c>
      <c r="B71" s="1" t="s">
        <v>1522</v>
      </c>
      <c r="C71" s="1" t="s">
        <v>1522</v>
      </c>
      <c r="D71" s="1" t="s">
        <v>3346</v>
      </c>
      <c r="E71" s="1" t="s">
        <v>3346</v>
      </c>
      <c r="F71" s="1" t="s">
        <v>3346</v>
      </c>
      <c r="G71" s="1" t="s">
        <v>1462</v>
      </c>
      <c r="H71" s="4" t="str">
        <f t="shared" si="1"/>
        <v/>
      </c>
      <c r="I71" s="3"/>
    </row>
    <row r="72" spans="1:9" x14ac:dyDescent="0.2">
      <c r="A72" s="1" t="s">
        <v>1523</v>
      </c>
      <c r="B72" s="1" t="s">
        <v>1524</v>
      </c>
      <c r="C72" s="1" t="s">
        <v>3789</v>
      </c>
      <c r="D72" s="1" t="s">
        <v>3346</v>
      </c>
      <c r="E72" s="1" t="s">
        <v>3346</v>
      </c>
      <c r="F72" s="1" t="s">
        <v>3346</v>
      </c>
      <c r="G72" s="1" t="s">
        <v>1462</v>
      </c>
      <c r="H72" s="4" t="str">
        <f t="shared" si="1"/>
        <v/>
      </c>
      <c r="I72" s="3"/>
    </row>
    <row r="73" spans="1:9" x14ac:dyDescent="0.2">
      <c r="A73" s="1" t="s">
        <v>2083</v>
      </c>
      <c r="B73" s="1" t="s">
        <v>2084</v>
      </c>
      <c r="C73" s="1" t="s">
        <v>3790</v>
      </c>
      <c r="D73" s="1" t="s">
        <v>3397</v>
      </c>
      <c r="E73" s="1" t="s">
        <v>3391</v>
      </c>
      <c r="F73" s="1" t="s">
        <v>3346</v>
      </c>
      <c r="G73" s="1" t="s">
        <v>1462</v>
      </c>
      <c r="H73" s="4" t="str">
        <f t="shared" si="1"/>
        <v/>
      </c>
      <c r="I73" s="3"/>
    </row>
    <row r="74" spans="1:9" x14ac:dyDescent="0.2">
      <c r="A74" s="1" t="s">
        <v>1525</v>
      </c>
      <c r="B74" s="1" t="s">
        <v>1526</v>
      </c>
      <c r="C74" s="1" t="s">
        <v>1526</v>
      </c>
      <c r="D74" s="1" t="s">
        <v>3346</v>
      </c>
      <c r="E74" s="1" t="s">
        <v>3346</v>
      </c>
      <c r="F74" s="1" t="s">
        <v>3346</v>
      </c>
      <c r="G74" s="1" t="s">
        <v>1462</v>
      </c>
      <c r="H74" s="4" t="str">
        <f t="shared" si="1"/>
        <v/>
      </c>
      <c r="I74" s="3"/>
    </row>
    <row r="75" spans="1:9" x14ac:dyDescent="0.2">
      <c r="A75" s="1" t="s">
        <v>2085</v>
      </c>
      <c r="B75" s="1" t="s">
        <v>2086</v>
      </c>
      <c r="C75" s="1" t="s">
        <v>1526</v>
      </c>
      <c r="D75" s="1" t="s">
        <v>3346</v>
      </c>
      <c r="E75" s="1" t="s">
        <v>3346</v>
      </c>
      <c r="F75" s="1" t="s">
        <v>3346</v>
      </c>
      <c r="G75" s="1" t="s">
        <v>1462</v>
      </c>
      <c r="H75" s="4" t="str">
        <f t="shared" si="1"/>
        <v/>
      </c>
      <c r="I75" s="3"/>
    </row>
    <row r="76" spans="1:9" x14ac:dyDescent="0.2">
      <c r="A76" s="1" t="s">
        <v>2087</v>
      </c>
      <c r="B76" s="1" t="s">
        <v>2088</v>
      </c>
      <c r="C76" s="1" t="s">
        <v>1526</v>
      </c>
      <c r="D76" s="1" t="s">
        <v>3346</v>
      </c>
      <c r="E76" s="1" t="s">
        <v>3346</v>
      </c>
      <c r="F76" s="1" t="s">
        <v>3346</v>
      </c>
      <c r="G76" s="1" t="s">
        <v>1462</v>
      </c>
      <c r="H76" s="4" t="str">
        <f t="shared" si="1"/>
        <v/>
      </c>
      <c r="I76" s="3"/>
    </row>
    <row r="77" spans="1:9" x14ac:dyDescent="0.2">
      <c r="A77" s="1" t="s">
        <v>1527</v>
      </c>
      <c r="B77" s="1" t="s">
        <v>1528</v>
      </c>
      <c r="C77" s="1" t="s">
        <v>1526</v>
      </c>
      <c r="D77" s="1" t="s">
        <v>3346</v>
      </c>
      <c r="E77" s="1" t="s">
        <v>3346</v>
      </c>
      <c r="F77" s="1" t="s">
        <v>3346</v>
      </c>
      <c r="G77" s="1" t="s">
        <v>1462</v>
      </c>
      <c r="H77" s="4" t="str">
        <f t="shared" si="1"/>
        <v/>
      </c>
      <c r="I77" s="3"/>
    </row>
    <row r="78" spans="1:9" x14ac:dyDescent="0.2">
      <c r="A78" s="1" t="s">
        <v>1529</v>
      </c>
      <c r="B78" s="1" t="s">
        <v>1530</v>
      </c>
      <c r="C78" s="1" t="s">
        <v>1526</v>
      </c>
      <c r="D78" s="1" t="s">
        <v>3346</v>
      </c>
      <c r="E78" s="1" t="s">
        <v>3346</v>
      </c>
      <c r="F78" s="1" t="s">
        <v>3346</v>
      </c>
      <c r="G78" s="1" t="s">
        <v>1462</v>
      </c>
      <c r="H78" s="4" t="str">
        <f t="shared" si="1"/>
        <v/>
      </c>
      <c r="I78" s="3"/>
    </row>
    <row r="79" spans="1:9" x14ac:dyDescent="0.2">
      <c r="A79" s="1" t="s">
        <v>2089</v>
      </c>
      <c r="B79" s="1" t="s">
        <v>2090</v>
      </c>
      <c r="C79" s="1" t="s">
        <v>3791</v>
      </c>
      <c r="D79" s="1" t="s">
        <v>3346</v>
      </c>
      <c r="E79" s="1" t="s">
        <v>3346</v>
      </c>
      <c r="F79" s="1" t="s">
        <v>3346</v>
      </c>
      <c r="G79" s="1" t="s">
        <v>1462</v>
      </c>
      <c r="H79" s="4" t="str">
        <f t="shared" si="1"/>
        <v/>
      </c>
      <c r="I79" s="3"/>
    </row>
    <row r="80" spans="1:9" ht="25.5" x14ac:dyDescent="0.2">
      <c r="A80" s="1" t="s">
        <v>1531</v>
      </c>
      <c r="B80" s="1" t="s">
        <v>1532</v>
      </c>
      <c r="C80" s="1" t="s">
        <v>1532</v>
      </c>
      <c r="D80" s="1" t="s">
        <v>3608</v>
      </c>
      <c r="E80" s="1" t="s">
        <v>3346</v>
      </c>
      <c r="F80" s="1" t="s">
        <v>3391</v>
      </c>
      <c r="G80" s="1" t="s">
        <v>1462</v>
      </c>
      <c r="H80" s="4" t="str">
        <f t="shared" si="1"/>
        <v/>
      </c>
      <c r="I80" s="3"/>
    </row>
    <row r="81" spans="1:9" x14ac:dyDescent="0.2">
      <c r="A81" s="1" t="s">
        <v>225</v>
      </c>
      <c r="B81" s="1" t="s">
        <v>226</v>
      </c>
      <c r="C81" s="1" t="s">
        <v>3792</v>
      </c>
      <c r="D81" s="1" t="s">
        <v>3346</v>
      </c>
      <c r="E81" s="1" t="s">
        <v>3346</v>
      </c>
      <c r="F81" s="1" t="s">
        <v>3346</v>
      </c>
      <c r="G81" s="1" t="s">
        <v>227</v>
      </c>
      <c r="H81" s="4" t="str">
        <f t="shared" si="1"/>
        <v/>
      </c>
      <c r="I81" s="3"/>
    </row>
    <row r="82" spans="1:9" ht="25.5" x14ac:dyDescent="0.2">
      <c r="A82" s="1" t="s">
        <v>1248</v>
      </c>
      <c r="B82" s="1" t="s">
        <v>1249</v>
      </c>
      <c r="C82" s="1" t="s">
        <v>3793</v>
      </c>
      <c r="D82" s="1" t="s">
        <v>3609</v>
      </c>
      <c r="E82" s="1" t="s">
        <v>3346</v>
      </c>
      <c r="F82" s="1" t="s">
        <v>3391</v>
      </c>
      <c r="G82" s="1" t="s">
        <v>227</v>
      </c>
      <c r="H82" s="4" t="str">
        <f t="shared" si="1"/>
        <v/>
      </c>
      <c r="I82" s="3"/>
    </row>
    <row r="83" spans="1:9" x14ac:dyDescent="0.2">
      <c r="A83" s="1" t="s">
        <v>1533</v>
      </c>
      <c r="B83" s="1" t="s">
        <v>1534</v>
      </c>
      <c r="C83" s="1" t="s">
        <v>1534</v>
      </c>
      <c r="D83" s="1" t="s">
        <v>3346</v>
      </c>
      <c r="E83" s="1" t="s">
        <v>3346</v>
      </c>
      <c r="F83" s="1" t="s">
        <v>3346</v>
      </c>
      <c r="G83" s="1" t="s">
        <v>1462</v>
      </c>
      <c r="H83" s="4" t="str">
        <f t="shared" si="1"/>
        <v/>
      </c>
      <c r="I83" s="3"/>
    </row>
    <row r="84" spans="1:9" x14ac:dyDescent="0.2">
      <c r="A84" s="1" t="s">
        <v>2091</v>
      </c>
      <c r="B84" s="1" t="s">
        <v>2092</v>
      </c>
      <c r="C84" s="1" t="s">
        <v>2092</v>
      </c>
      <c r="D84" s="1" t="s">
        <v>3346</v>
      </c>
      <c r="E84" s="1" t="s">
        <v>3346</v>
      </c>
      <c r="F84" s="1" t="s">
        <v>3346</v>
      </c>
      <c r="G84" s="1" t="s">
        <v>1462</v>
      </c>
      <c r="H84" s="4" t="str">
        <f t="shared" si="1"/>
        <v/>
      </c>
      <c r="I84" s="3"/>
    </row>
    <row r="85" spans="1:9" x14ac:dyDescent="0.2">
      <c r="A85" s="1" t="s">
        <v>1535</v>
      </c>
      <c r="B85" s="1" t="s">
        <v>1536</v>
      </c>
      <c r="C85" s="1" t="s">
        <v>1536</v>
      </c>
      <c r="D85" s="1" t="s">
        <v>3346</v>
      </c>
      <c r="E85" s="1" t="s">
        <v>3346</v>
      </c>
      <c r="F85" s="1" t="s">
        <v>3346</v>
      </c>
      <c r="G85" s="1" t="s">
        <v>1462</v>
      </c>
      <c r="H85" s="4" t="str">
        <f t="shared" si="1"/>
        <v/>
      </c>
      <c r="I85" s="3"/>
    </row>
    <row r="86" spans="1:9" x14ac:dyDescent="0.2">
      <c r="A86" s="1" t="s">
        <v>1460</v>
      </c>
      <c r="B86" s="1" t="s">
        <v>1461</v>
      </c>
      <c r="C86" s="1" t="s">
        <v>1536</v>
      </c>
      <c r="D86" s="1" t="s">
        <v>3346</v>
      </c>
      <c r="E86" s="1" t="s">
        <v>3346</v>
      </c>
      <c r="F86" s="1" t="s">
        <v>3346</v>
      </c>
      <c r="G86" s="1" t="s">
        <v>1462</v>
      </c>
      <c r="H86" s="4" t="str">
        <f t="shared" si="1"/>
        <v/>
      </c>
      <c r="I86" s="3"/>
    </row>
    <row r="87" spans="1:9" x14ac:dyDescent="0.2">
      <c r="A87" s="1" t="s">
        <v>1537</v>
      </c>
      <c r="B87" s="1" t="s">
        <v>1538</v>
      </c>
      <c r="C87" s="1" t="s">
        <v>1536</v>
      </c>
      <c r="D87" s="1" t="s">
        <v>3346</v>
      </c>
      <c r="E87" s="1" t="s">
        <v>3346</v>
      </c>
      <c r="F87" s="1" t="s">
        <v>3346</v>
      </c>
      <c r="G87" s="1" t="s">
        <v>1462</v>
      </c>
      <c r="H87" s="4" t="str">
        <f t="shared" si="1"/>
        <v/>
      </c>
      <c r="I87" s="3"/>
    </row>
    <row r="88" spans="1:9" x14ac:dyDescent="0.2">
      <c r="A88" s="1" t="s">
        <v>1539</v>
      </c>
      <c r="B88" s="1" t="s">
        <v>1540</v>
      </c>
      <c r="C88" s="1" t="s">
        <v>1540</v>
      </c>
      <c r="D88" s="1" t="s">
        <v>3346</v>
      </c>
      <c r="E88" s="1" t="s">
        <v>3346</v>
      </c>
      <c r="F88" s="1" t="s">
        <v>3346</v>
      </c>
      <c r="G88" s="1" t="s">
        <v>1462</v>
      </c>
      <c r="H88" s="4" t="str">
        <f t="shared" si="1"/>
        <v/>
      </c>
      <c r="I88" s="3"/>
    </row>
    <row r="89" spans="1:9" x14ac:dyDescent="0.2">
      <c r="A89" s="1" t="s">
        <v>2093</v>
      </c>
      <c r="B89" s="1" t="s">
        <v>2094</v>
      </c>
      <c r="C89" s="1" t="s">
        <v>3794</v>
      </c>
      <c r="D89" s="1" t="s">
        <v>3346</v>
      </c>
      <c r="E89" s="1" t="s">
        <v>3346</v>
      </c>
      <c r="F89" s="1" t="s">
        <v>3346</v>
      </c>
      <c r="G89" s="1" t="s">
        <v>1462</v>
      </c>
      <c r="H89" s="4" t="str">
        <f t="shared" si="1"/>
        <v/>
      </c>
      <c r="I89" s="3"/>
    </row>
    <row r="90" spans="1:9" x14ac:dyDescent="0.2">
      <c r="A90" s="1" t="s">
        <v>1541</v>
      </c>
      <c r="B90" s="1" t="s">
        <v>1542</v>
      </c>
      <c r="C90" s="1" t="s">
        <v>1542</v>
      </c>
      <c r="D90" s="1" t="s">
        <v>3346</v>
      </c>
      <c r="E90" s="1" t="s">
        <v>3346</v>
      </c>
      <c r="F90" s="1" t="s">
        <v>3346</v>
      </c>
      <c r="G90" s="1" t="s">
        <v>1462</v>
      </c>
      <c r="H90" s="4" t="str">
        <f t="shared" si="1"/>
        <v/>
      </c>
      <c r="I90" s="3"/>
    </row>
    <row r="91" spans="1:9" x14ac:dyDescent="0.2">
      <c r="A91" s="1" t="s">
        <v>1543</v>
      </c>
      <c r="B91" s="1" t="s">
        <v>1544</v>
      </c>
      <c r="C91" s="1" t="s">
        <v>1542</v>
      </c>
      <c r="D91" s="1" t="s">
        <v>3346</v>
      </c>
      <c r="E91" s="1" t="s">
        <v>3346</v>
      </c>
      <c r="F91" s="1" t="s">
        <v>3346</v>
      </c>
      <c r="G91" s="1" t="s">
        <v>1462</v>
      </c>
      <c r="H91" s="4" t="str">
        <f t="shared" si="1"/>
        <v/>
      </c>
      <c r="I91" s="3"/>
    </row>
    <row r="92" spans="1:9" x14ac:dyDescent="0.2">
      <c r="A92" s="1" t="s">
        <v>2500</v>
      </c>
      <c r="B92" s="1" t="s">
        <v>2501</v>
      </c>
      <c r="C92" s="1" t="s">
        <v>2501</v>
      </c>
      <c r="D92" s="1" t="s">
        <v>3398</v>
      </c>
      <c r="E92" s="1" t="s">
        <v>3391</v>
      </c>
      <c r="F92" s="1" t="s">
        <v>3346</v>
      </c>
      <c r="G92" s="1" t="s">
        <v>2487</v>
      </c>
      <c r="H92" s="4">
        <f t="shared" si="1"/>
        <v>60</v>
      </c>
      <c r="I92" s="3"/>
    </row>
    <row r="93" spans="1:9" x14ac:dyDescent="0.2">
      <c r="A93" s="1" t="s">
        <v>2846</v>
      </c>
      <c r="B93" s="1" t="s">
        <v>2847</v>
      </c>
      <c r="C93" s="1" t="s">
        <v>3795</v>
      </c>
      <c r="D93" s="1" t="s">
        <v>3399</v>
      </c>
      <c r="E93" s="1" t="s">
        <v>3391</v>
      </c>
      <c r="F93" s="1" t="s">
        <v>3346</v>
      </c>
      <c r="G93" s="1" t="s">
        <v>2487</v>
      </c>
      <c r="H93" s="4">
        <f t="shared" si="1"/>
        <v>60</v>
      </c>
      <c r="I93" s="3"/>
    </row>
    <row r="94" spans="1:9" x14ac:dyDescent="0.2">
      <c r="A94" s="1" t="s">
        <v>2924</v>
      </c>
      <c r="B94" s="1" t="s">
        <v>2925</v>
      </c>
      <c r="C94" s="1" t="s">
        <v>3796</v>
      </c>
      <c r="D94" s="1" t="s">
        <v>3346</v>
      </c>
      <c r="E94" s="1" t="s">
        <v>3346</v>
      </c>
      <c r="F94" s="1" t="s">
        <v>3346</v>
      </c>
      <c r="G94" s="1" t="s">
        <v>2487</v>
      </c>
      <c r="H94" s="4">
        <f t="shared" si="1"/>
        <v>60</v>
      </c>
      <c r="I94" s="3"/>
    </row>
    <row r="95" spans="1:9" ht="38.25" x14ac:dyDescent="0.2">
      <c r="A95" s="1" t="s">
        <v>2958</v>
      </c>
      <c r="B95" s="1" t="s">
        <v>2959</v>
      </c>
      <c r="C95" s="1" t="s">
        <v>3797</v>
      </c>
      <c r="D95" s="1" t="s">
        <v>3400</v>
      </c>
      <c r="E95" s="1" t="s">
        <v>3391</v>
      </c>
      <c r="F95" s="1" t="s">
        <v>3346</v>
      </c>
      <c r="G95" s="1" t="s">
        <v>2487</v>
      </c>
      <c r="H95" s="4">
        <f t="shared" si="1"/>
        <v>60</v>
      </c>
      <c r="I95" s="3"/>
    </row>
    <row r="96" spans="1:9" ht="25.5" x14ac:dyDescent="0.2">
      <c r="A96" s="1" t="s">
        <v>946</v>
      </c>
      <c r="B96" s="1" t="s">
        <v>947</v>
      </c>
      <c r="C96" s="1" t="s">
        <v>3798</v>
      </c>
      <c r="D96" s="1" t="s">
        <v>3346</v>
      </c>
      <c r="E96" s="1" t="s">
        <v>3346</v>
      </c>
      <c r="F96" s="1" t="s">
        <v>3346</v>
      </c>
      <c r="G96" s="1" t="s">
        <v>227</v>
      </c>
      <c r="H96" s="4" t="str">
        <f t="shared" si="1"/>
        <v/>
      </c>
      <c r="I96" s="3"/>
    </row>
    <row r="97" spans="1:9" x14ac:dyDescent="0.2">
      <c r="A97" s="1" t="s">
        <v>304</v>
      </c>
      <c r="B97" s="1" t="s">
        <v>305</v>
      </c>
      <c r="C97" s="1" t="s">
        <v>3799</v>
      </c>
      <c r="D97" s="1" t="s">
        <v>3346</v>
      </c>
      <c r="E97" s="1" t="s">
        <v>3346</v>
      </c>
      <c r="F97" s="1" t="s">
        <v>3346</v>
      </c>
      <c r="G97" s="1" t="s">
        <v>227</v>
      </c>
      <c r="H97" s="4" t="str">
        <f t="shared" si="1"/>
        <v/>
      </c>
      <c r="I97" s="3"/>
    </row>
    <row r="98" spans="1:9" x14ac:dyDescent="0.2">
      <c r="A98" s="1" t="s">
        <v>306</v>
      </c>
      <c r="B98" s="1" t="s">
        <v>307</v>
      </c>
      <c r="C98" s="1" t="s">
        <v>3799</v>
      </c>
      <c r="D98" s="1" t="s">
        <v>3346</v>
      </c>
      <c r="E98" s="1" t="s">
        <v>3346</v>
      </c>
      <c r="F98" s="1" t="s">
        <v>3346</v>
      </c>
      <c r="G98" s="1" t="s">
        <v>227</v>
      </c>
      <c r="H98" s="4" t="str">
        <f t="shared" si="1"/>
        <v/>
      </c>
      <c r="I98" s="3"/>
    </row>
    <row r="99" spans="1:9" ht="25.5" x14ac:dyDescent="0.2">
      <c r="A99" s="1" t="s">
        <v>1100</v>
      </c>
      <c r="B99" s="1" t="s">
        <v>1101</v>
      </c>
      <c r="C99" s="1" t="s">
        <v>3799</v>
      </c>
      <c r="D99" s="1" t="s">
        <v>3346</v>
      </c>
      <c r="E99" s="1" t="s">
        <v>3346</v>
      </c>
      <c r="F99" s="1" t="s">
        <v>3346</v>
      </c>
      <c r="G99" s="1" t="s">
        <v>227</v>
      </c>
      <c r="H99" s="4" t="str">
        <f t="shared" si="1"/>
        <v/>
      </c>
      <c r="I99" s="3"/>
    </row>
    <row r="100" spans="1:9" x14ac:dyDescent="0.2">
      <c r="A100" s="1" t="s">
        <v>308</v>
      </c>
      <c r="B100" s="1" t="s">
        <v>309</v>
      </c>
      <c r="C100" s="1" t="s">
        <v>3800</v>
      </c>
      <c r="D100" s="1" t="s">
        <v>3346</v>
      </c>
      <c r="E100" s="1" t="s">
        <v>3346</v>
      </c>
      <c r="F100" s="1" t="s">
        <v>3346</v>
      </c>
      <c r="G100" s="1" t="s">
        <v>227</v>
      </c>
      <c r="H100" s="4" t="str">
        <f t="shared" si="1"/>
        <v/>
      </c>
      <c r="I100" s="3"/>
    </row>
    <row r="101" spans="1:9" x14ac:dyDescent="0.2">
      <c r="A101" s="1" t="s">
        <v>1102</v>
      </c>
      <c r="B101" s="1" t="s">
        <v>1103</v>
      </c>
      <c r="C101" s="1" t="s">
        <v>3800</v>
      </c>
      <c r="D101" s="1" t="s">
        <v>3346</v>
      </c>
      <c r="E101" s="1" t="s">
        <v>3346</v>
      </c>
      <c r="F101" s="1" t="s">
        <v>3346</v>
      </c>
      <c r="G101" s="1" t="s">
        <v>227</v>
      </c>
      <c r="H101" s="4" t="str">
        <f t="shared" si="1"/>
        <v/>
      </c>
      <c r="I101" s="3"/>
    </row>
    <row r="102" spans="1:9" x14ac:dyDescent="0.2">
      <c r="A102" s="1" t="s">
        <v>1104</v>
      </c>
      <c r="B102" s="1" t="s">
        <v>1105</v>
      </c>
      <c r="C102" s="1" t="s">
        <v>3800</v>
      </c>
      <c r="D102" s="1" t="s">
        <v>3346</v>
      </c>
      <c r="E102" s="1" t="s">
        <v>3346</v>
      </c>
      <c r="F102" s="1" t="s">
        <v>3346</v>
      </c>
      <c r="G102" s="1" t="s">
        <v>227</v>
      </c>
      <c r="H102" s="4" t="str">
        <f t="shared" si="1"/>
        <v/>
      </c>
      <c r="I102" s="3"/>
    </row>
    <row r="103" spans="1:9" x14ac:dyDescent="0.2">
      <c r="A103" s="1" t="s">
        <v>1106</v>
      </c>
      <c r="B103" s="1" t="s">
        <v>1107</v>
      </c>
      <c r="C103" s="1" t="s">
        <v>3801</v>
      </c>
      <c r="D103" s="1" t="s">
        <v>3346</v>
      </c>
      <c r="E103" s="1" t="s">
        <v>3346</v>
      </c>
      <c r="F103" s="1" t="s">
        <v>3346</v>
      </c>
      <c r="G103" s="1" t="s">
        <v>227</v>
      </c>
      <c r="H103" s="4" t="str">
        <f t="shared" si="1"/>
        <v/>
      </c>
      <c r="I103" s="3"/>
    </row>
    <row r="104" spans="1:9" x14ac:dyDescent="0.2">
      <c r="A104" s="1" t="s">
        <v>1144</v>
      </c>
      <c r="B104" s="1" t="s">
        <v>1145</v>
      </c>
      <c r="C104" s="1" t="s">
        <v>3801</v>
      </c>
      <c r="D104" s="1" t="s">
        <v>3346</v>
      </c>
      <c r="E104" s="1" t="s">
        <v>3346</v>
      </c>
      <c r="F104" s="1" t="s">
        <v>3346</v>
      </c>
      <c r="G104" s="1" t="s">
        <v>227</v>
      </c>
      <c r="H104" s="4" t="str">
        <f t="shared" si="1"/>
        <v/>
      </c>
      <c r="I104" s="3"/>
    </row>
    <row r="105" spans="1:9" x14ac:dyDescent="0.2">
      <c r="A105" s="1" t="s">
        <v>920</v>
      </c>
      <c r="B105" s="1" t="s">
        <v>921</v>
      </c>
      <c r="C105" s="1" t="s">
        <v>3802</v>
      </c>
      <c r="D105" s="1" t="s">
        <v>3346</v>
      </c>
      <c r="E105" s="1" t="s">
        <v>3346</v>
      </c>
      <c r="F105" s="1" t="s">
        <v>3346</v>
      </c>
      <c r="G105" s="1" t="s">
        <v>227</v>
      </c>
      <c r="H105" s="4" t="str">
        <f t="shared" si="1"/>
        <v/>
      </c>
      <c r="I105" s="3"/>
    </row>
    <row r="106" spans="1:9" ht="25.5" x14ac:dyDescent="0.2">
      <c r="A106" s="1" t="s">
        <v>948</v>
      </c>
      <c r="B106" s="1" t="s">
        <v>949</v>
      </c>
      <c r="C106" s="1" t="s">
        <v>3803</v>
      </c>
      <c r="D106" s="1" t="s">
        <v>3610</v>
      </c>
      <c r="E106" s="1" t="s">
        <v>3346</v>
      </c>
      <c r="F106" s="1" t="s">
        <v>3391</v>
      </c>
      <c r="G106" s="1" t="s">
        <v>227</v>
      </c>
      <c r="H106" s="4" t="str">
        <f t="shared" si="1"/>
        <v/>
      </c>
      <c r="I106" s="3"/>
    </row>
    <row r="107" spans="1:9" x14ac:dyDescent="0.2">
      <c r="A107" s="1" t="s">
        <v>2437</v>
      </c>
      <c r="B107" s="1" t="s">
        <v>2438</v>
      </c>
      <c r="C107" s="1" t="s">
        <v>3804</v>
      </c>
      <c r="D107" s="1" t="s">
        <v>3346</v>
      </c>
      <c r="E107" s="1" t="s">
        <v>3346</v>
      </c>
      <c r="F107" s="1" t="s">
        <v>3346</v>
      </c>
      <c r="G107" s="1" t="s">
        <v>2308</v>
      </c>
      <c r="H107" s="4">
        <f t="shared" si="1"/>
        <v>60</v>
      </c>
      <c r="I107" s="3"/>
    </row>
    <row r="108" spans="1:9" x14ac:dyDescent="0.2">
      <c r="A108" s="1" t="s">
        <v>2309</v>
      </c>
      <c r="B108" s="1" t="s">
        <v>2310</v>
      </c>
      <c r="C108" s="1" t="s">
        <v>2310</v>
      </c>
      <c r="D108" s="1" t="s">
        <v>3346</v>
      </c>
      <c r="E108" s="1" t="s">
        <v>3346</v>
      </c>
      <c r="F108" s="1" t="s">
        <v>3346</v>
      </c>
      <c r="G108" s="1" t="s">
        <v>2308</v>
      </c>
      <c r="H108" s="4">
        <f t="shared" si="1"/>
        <v>60</v>
      </c>
      <c r="I108" s="3"/>
    </row>
    <row r="109" spans="1:9" x14ac:dyDescent="0.2">
      <c r="A109" s="1" t="s">
        <v>2095</v>
      </c>
      <c r="B109" s="1" t="s">
        <v>2096</v>
      </c>
      <c r="C109" s="1" t="s">
        <v>3805</v>
      </c>
      <c r="D109" s="1" t="s">
        <v>3346</v>
      </c>
      <c r="E109" s="1" t="s">
        <v>3346</v>
      </c>
      <c r="F109" s="1" t="s">
        <v>3346</v>
      </c>
      <c r="G109" s="1" t="s">
        <v>1462</v>
      </c>
      <c r="H109" s="4" t="str">
        <f t="shared" si="1"/>
        <v/>
      </c>
      <c r="I109" s="3"/>
    </row>
    <row r="110" spans="1:9" x14ac:dyDescent="0.2">
      <c r="A110" s="1" t="s">
        <v>2097</v>
      </c>
      <c r="B110" s="1" t="s">
        <v>2098</v>
      </c>
      <c r="C110" s="1" t="s">
        <v>2098</v>
      </c>
      <c r="D110" s="1" t="s">
        <v>3401</v>
      </c>
      <c r="E110" s="1" t="s">
        <v>3391</v>
      </c>
      <c r="F110" s="1" t="s">
        <v>3346</v>
      </c>
      <c r="G110" s="1" t="s">
        <v>1462</v>
      </c>
      <c r="H110" s="4" t="str">
        <f t="shared" si="1"/>
        <v/>
      </c>
      <c r="I110" s="3"/>
    </row>
    <row r="111" spans="1:9" x14ac:dyDescent="0.2">
      <c r="A111" s="1" t="s">
        <v>1545</v>
      </c>
      <c r="B111" s="1" t="s">
        <v>1546</v>
      </c>
      <c r="C111" s="1" t="s">
        <v>3806</v>
      </c>
      <c r="D111" s="1" t="s">
        <v>3346</v>
      </c>
      <c r="E111" s="1" t="s">
        <v>3346</v>
      </c>
      <c r="F111" s="1" t="s">
        <v>3346</v>
      </c>
      <c r="G111" s="1" t="s">
        <v>1462</v>
      </c>
      <c r="H111" s="4" t="str">
        <f t="shared" si="1"/>
        <v/>
      </c>
      <c r="I111" s="3"/>
    </row>
    <row r="112" spans="1:9" x14ac:dyDescent="0.2">
      <c r="A112" s="1" t="s">
        <v>3156</v>
      </c>
      <c r="B112" s="1" t="s">
        <v>3157</v>
      </c>
      <c r="C112" s="1" t="s">
        <v>3157</v>
      </c>
      <c r="D112" s="1" t="s">
        <v>3346</v>
      </c>
      <c r="E112" s="1" t="s">
        <v>3346</v>
      </c>
      <c r="F112" s="1" t="s">
        <v>3346</v>
      </c>
      <c r="G112" s="1" t="s">
        <v>2487</v>
      </c>
      <c r="H112" s="4">
        <f t="shared" si="1"/>
        <v>60</v>
      </c>
      <c r="I112" s="3"/>
    </row>
    <row r="113" spans="1:9" x14ac:dyDescent="0.2">
      <c r="A113" s="1" t="s">
        <v>1547</v>
      </c>
      <c r="B113" s="1" t="s">
        <v>1548</v>
      </c>
      <c r="C113" s="1" t="s">
        <v>3807</v>
      </c>
      <c r="D113" s="1" t="s">
        <v>3611</v>
      </c>
      <c r="E113" s="1" t="s">
        <v>3346</v>
      </c>
      <c r="F113" s="1" t="s">
        <v>3391</v>
      </c>
      <c r="G113" s="1" t="s">
        <v>1462</v>
      </c>
      <c r="H113" s="4" t="str">
        <f t="shared" si="1"/>
        <v/>
      </c>
      <c r="I113" s="3"/>
    </row>
    <row r="114" spans="1:9" x14ac:dyDescent="0.2">
      <c r="A114" s="1" t="s">
        <v>2099</v>
      </c>
      <c r="B114" s="1" t="s">
        <v>2100</v>
      </c>
      <c r="C114" s="1" t="s">
        <v>3808</v>
      </c>
      <c r="D114" s="1" t="s">
        <v>3612</v>
      </c>
      <c r="E114" s="1" t="s">
        <v>3346</v>
      </c>
      <c r="F114" s="1" t="s">
        <v>3391</v>
      </c>
      <c r="G114" s="1" t="s">
        <v>1462</v>
      </c>
      <c r="H114" s="4" t="str">
        <f t="shared" si="1"/>
        <v/>
      </c>
      <c r="I114" s="3"/>
    </row>
    <row r="115" spans="1:9" x14ac:dyDescent="0.2">
      <c r="A115" s="1" t="s">
        <v>1549</v>
      </c>
      <c r="B115" s="1" t="s">
        <v>1550</v>
      </c>
      <c r="C115" s="1" t="s">
        <v>1550</v>
      </c>
      <c r="D115" s="1" t="s">
        <v>3346</v>
      </c>
      <c r="E115" s="1" t="s">
        <v>3346</v>
      </c>
      <c r="F115" s="1" t="s">
        <v>3346</v>
      </c>
      <c r="G115" s="1" t="s">
        <v>1462</v>
      </c>
      <c r="H115" s="4" t="str">
        <f t="shared" si="1"/>
        <v/>
      </c>
      <c r="I115" s="3"/>
    </row>
    <row r="116" spans="1:9" x14ac:dyDescent="0.2">
      <c r="A116" s="1" t="s">
        <v>2502</v>
      </c>
      <c r="B116" s="1" t="s">
        <v>2503</v>
      </c>
      <c r="C116" s="1" t="s">
        <v>2503</v>
      </c>
      <c r="D116" s="1" t="s">
        <v>3402</v>
      </c>
      <c r="E116" s="1" t="s">
        <v>3391</v>
      </c>
      <c r="F116" s="1" t="s">
        <v>3346</v>
      </c>
      <c r="G116" s="1" t="s">
        <v>2487</v>
      </c>
      <c r="H116" s="4">
        <f t="shared" si="1"/>
        <v>60</v>
      </c>
      <c r="I116" s="3"/>
    </row>
    <row r="117" spans="1:9" x14ac:dyDescent="0.2">
      <c r="A117" s="1" t="s">
        <v>2311</v>
      </c>
      <c r="B117" s="1" t="s">
        <v>2312</v>
      </c>
      <c r="C117" s="1" t="s">
        <v>2312</v>
      </c>
      <c r="D117" s="1" t="s">
        <v>3346</v>
      </c>
      <c r="E117" s="1" t="s">
        <v>3346</v>
      </c>
      <c r="F117" s="1" t="s">
        <v>3346</v>
      </c>
      <c r="G117" s="1" t="s">
        <v>2308</v>
      </c>
      <c r="H117" s="4">
        <f t="shared" si="1"/>
        <v>60</v>
      </c>
      <c r="I117" s="3"/>
    </row>
    <row r="118" spans="1:9" x14ac:dyDescent="0.2">
      <c r="A118" s="1" t="s">
        <v>950</v>
      </c>
      <c r="B118" s="1" t="s">
        <v>951</v>
      </c>
      <c r="C118" s="1" t="s">
        <v>3809</v>
      </c>
      <c r="D118" s="1" t="s">
        <v>3346</v>
      </c>
      <c r="E118" s="1" t="s">
        <v>3346</v>
      </c>
      <c r="F118" s="1" t="s">
        <v>3346</v>
      </c>
      <c r="G118" s="1" t="s">
        <v>227</v>
      </c>
      <c r="H118" s="4" t="str">
        <f t="shared" si="1"/>
        <v/>
      </c>
      <c r="I118" s="3"/>
    </row>
    <row r="119" spans="1:9" ht="25.5" x14ac:dyDescent="0.2">
      <c r="A119" s="1" t="s">
        <v>952</v>
      </c>
      <c r="B119" s="1" t="s">
        <v>953</v>
      </c>
      <c r="C119" s="1" t="s">
        <v>3810</v>
      </c>
      <c r="D119" s="1" t="s">
        <v>3346</v>
      </c>
      <c r="E119" s="1" t="s">
        <v>3346</v>
      </c>
      <c r="F119" s="1" t="s">
        <v>3346</v>
      </c>
      <c r="G119" s="1" t="s">
        <v>227</v>
      </c>
      <c r="H119" s="4" t="str">
        <f t="shared" si="1"/>
        <v/>
      </c>
      <c r="I119" s="3"/>
    </row>
    <row r="120" spans="1:9" x14ac:dyDescent="0.2">
      <c r="A120" s="1" t="s">
        <v>954</v>
      </c>
      <c r="B120" s="1" t="s">
        <v>955</v>
      </c>
      <c r="C120" s="1" t="s">
        <v>3810</v>
      </c>
      <c r="D120" s="1" t="s">
        <v>3346</v>
      </c>
      <c r="E120" s="1" t="s">
        <v>3346</v>
      </c>
      <c r="F120" s="1" t="s">
        <v>3346</v>
      </c>
      <c r="G120" s="1" t="s">
        <v>227</v>
      </c>
      <c r="H120" s="4" t="str">
        <f t="shared" si="1"/>
        <v/>
      </c>
      <c r="I120" s="3"/>
    </row>
    <row r="121" spans="1:9" x14ac:dyDescent="0.2">
      <c r="A121" s="1" t="s">
        <v>956</v>
      </c>
      <c r="B121" s="1" t="s">
        <v>957</v>
      </c>
      <c r="C121" s="1" t="s">
        <v>3810</v>
      </c>
      <c r="D121" s="1" t="s">
        <v>3346</v>
      </c>
      <c r="E121" s="1" t="s">
        <v>3346</v>
      </c>
      <c r="F121" s="1" t="s">
        <v>3346</v>
      </c>
      <c r="G121" s="1" t="s">
        <v>227</v>
      </c>
      <c r="H121" s="4" t="str">
        <f t="shared" si="1"/>
        <v/>
      </c>
      <c r="I121" s="3"/>
    </row>
    <row r="122" spans="1:9" x14ac:dyDescent="0.2">
      <c r="A122" s="1" t="s">
        <v>958</v>
      </c>
      <c r="B122" s="1" t="s">
        <v>959</v>
      </c>
      <c r="C122" s="1" t="s">
        <v>3810</v>
      </c>
      <c r="D122" s="1" t="s">
        <v>3346</v>
      </c>
      <c r="E122" s="1" t="s">
        <v>3346</v>
      </c>
      <c r="F122" s="1" t="s">
        <v>3346</v>
      </c>
      <c r="G122" s="1" t="s">
        <v>227</v>
      </c>
      <c r="H122" s="4" t="str">
        <f t="shared" si="1"/>
        <v/>
      </c>
      <c r="I122" s="3"/>
    </row>
    <row r="123" spans="1:9" x14ac:dyDescent="0.2">
      <c r="A123" s="1" t="s">
        <v>960</v>
      </c>
      <c r="B123" s="1" t="s">
        <v>961</v>
      </c>
      <c r="C123" s="1" t="s">
        <v>3811</v>
      </c>
      <c r="D123" s="1" t="s">
        <v>3346</v>
      </c>
      <c r="E123" s="1" t="s">
        <v>3346</v>
      </c>
      <c r="F123" s="1" t="s">
        <v>3346</v>
      </c>
      <c r="G123" s="1" t="s">
        <v>227</v>
      </c>
      <c r="H123" s="4" t="str">
        <f t="shared" si="1"/>
        <v/>
      </c>
      <c r="I123" s="3"/>
    </row>
    <row r="124" spans="1:9" ht="38.25" x14ac:dyDescent="0.2">
      <c r="A124" s="1" t="s">
        <v>310</v>
      </c>
      <c r="B124" s="1" t="s">
        <v>311</v>
      </c>
      <c r="C124" s="1" t="s">
        <v>311</v>
      </c>
      <c r="D124" s="1" t="s">
        <v>3403</v>
      </c>
      <c r="E124" s="1" t="s">
        <v>3391</v>
      </c>
      <c r="F124" s="1" t="s">
        <v>3346</v>
      </c>
      <c r="G124" s="1" t="s">
        <v>227</v>
      </c>
      <c r="H124" s="4" t="str">
        <f t="shared" si="1"/>
        <v/>
      </c>
      <c r="I124" s="3"/>
    </row>
    <row r="125" spans="1:9" x14ac:dyDescent="0.2">
      <c r="A125" s="1" t="s">
        <v>3158</v>
      </c>
      <c r="B125" s="1" t="s">
        <v>3159</v>
      </c>
      <c r="C125" s="1" t="s">
        <v>3812</v>
      </c>
      <c r="D125" s="1" t="s">
        <v>3346</v>
      </c>
      <c r="E125" s="1" t="s">
        <v>3346</v>
      </c>
      <c r="F125" s="1" t="s">
        <v>3346</v>
      </c>
      <c r="G125" s="1" t="s">
        <v>2487</v>
      </c>
      <c r="H125" s="4">
        <f t="shared" si="1"/>
        <v>60</v>
      </c>
      <c r="I125" s="3"/>
    </row>
    <row r="126" spans="1:9" x14ac:dyDescent="0.2">
      <c r="A126" s="1" t="s">
        <v>2504</v>
      </c>
      <c r="B126" s="1" t="s">
        <v>2505</v>
      </c>
      <c r="C126" s="1" t="s">
        <v>3813</v>
      </c>
      <c r="D126" s="1" t="s">
        <v>3346</v>
      </c>
      <c r="E126" s="1" t="s">
        <v>3346</v>
      </c>
      <c r="F126" s="1" t="s">
        <v>3346</v>
      </c>
      <c r="G126" s="1" t="s">
        <v>2487</v>
      </c>
      <c r="H126" s="4">
        <f t="shared" si="1"/>
        <v>60</v>
      </c>
      <c r="I126" s="3"/>
    </row>
    <row r="127" spans="1:9" ht="25.5" x14ac:dyDescent="0.2">
      <c r="A127" s="1" t="s">
        <v>3152</v>
      </c>
      <c r="B127" s="1" t="s">
        <v>3153</v>
      </c>
      <c r="C127" s="1" t="s">
        <v>3814</v>
      </c>
      <c r="D127" s="1" t="s">
        <v>3613</v>
      </c>
      <c r="E127" s="1" t="s">
        <v>3346</v>
      </c>
      <c r="F127" s="1" t="s">
        <v>3391</v>
      </c>
      <c r="G127" s="1" t="s">
        <v>2487</v>
      </c>
      <c r="H127" s="4">
        <f t="shared" si="1"/>
        <v>60</v>
      </c>
      <c r="I127" s="3"/>
    </row>
    <row r="128" spans="1:9" x14ac:dyDescent="0.2">
      <c r="A128" s="1" t="s">
        <v>1551</v>
      </c>
      <c r="B128" s="1" t="s">
        <v>1552</v>
      </c>
      <c r="C128" s="1" t="s">
        <v>1552</v>
      </c>
      <c r="D128" s="1" t="s">
        <v>3346</v>
      </c>
      <c r="E128" s="1" t="s">
        <v>3346</v>
      </c>
      <c r="F128" s="1" t="s">
        <v>3346</v>
      </c>
      <c r="G128" s="1" t="s">
        <v>1462</v>
      </c>
      <c r="H128" s="4" t="str">
        <f t="shared" si="1"/>
        <v/>
      </c>
      <c r="I128" s="3"/>
    </row>
    <row r="129" spans="1:9" x14ac:dyDescent="0.2">
      <c r="A129" s="1" t="s">
        <v>1553</v>
      </c>
      <c r="B129" s="1" t="s">
        <v>1554</v>
      </c>
      <c r="C129" s="1" t="s">
        <v>1552</v>
      </c>
      <c r="D129" s="1" t="s">
        <v>3346</v>
      </c>
      <c r="E129" s="1" t="s">
        <v>3346</v>
      </c>
      <c r="F129" s="1" t="s">
        <v>3346</v>
      </c>
      <c r="G129" s="1" t="s">
        <v>1462</v>
      </c>
      <c r="H129" s="4" t="str">
        <f t="shared" si="1"/>
        <v/>
      </c>
      <c r="I129" s="3"/>
    </row>
    <row r="130" spans="1:9" x14ac:dyDescent="0.2">
      <c r="A130" s="1" t="s">
        <v>1555</v>
      </c>
      <c r="B130" s="1" t="s">
        <v>1556</v>
      </c>
      <c r="C130" s="1" t="s">
        <v>1552</v>
      </c>
      <c r="D130" s="1" t="s">
        <v>3346</v>
      </c>
      <c r="E130" s="1" t="s">
        <v>3346</v>
      </c>
      <c r="F130" s="1" t="s">
        <v>3346</v>
      </c>
      <c r="G130" s="1" t="s">
        <v>1462</v>
      </c>
      <c r="H130" s="4" t="str">
        <f t="shared" si="1"/>
        <v/>
      </c>
      <c r="I130" s="3"/>
    </row>
    <row r="131" spans="1:9" x14ac:dyDescent="0.2">
      <c r="A131" s="1" t="s">
        <v>1557</v>
      </c>
      <c r="B131" s="1" t="s">
        <v>1558</v>
      </c>
      <c r="C131" s="1" t="s">
        <v>1558</v>
      </c>
      <c r="D131" s="1" t="s">
        <v>3346</v>
      </c>
      <c r="E131" s="1" t="s">
        <v>3346</v>
      </c>
      <c r="F131" s="1" t="s">
        <v>3346</v>
      </c>
      <c r="G131" s="1" t="s">
        <v>1462</v>
      </c>
      <c r="H131" s="4" t="str">
        <f t="shared" ref="H131:H194" si="2">IFERROR(VLOOKUP(G131,$K$2:$L$6,2,FALSE),"")</f>
        <v/>
      </c>
      <c r="I131" s="3"/>
    </row>
    <row r="132" spans="1:9" x14ac:dyDescent="0.2">
      <c r="A132" s="1" t="s">
        <v>1559</v>
      </c>
      <c r="B132" s="1" t="s">
        <v>1560</v>
      </c>
      <c r="C132" s="1" t="s">
        <v>1560</v>
      </c>
      <c r="D132" s="1" t="s">
        <v>3346</v>
      </c>
      <c r="E132" s="1" t="s">
        <v>3346</v>
      </c>
      <c r="F132" s="1" t="s">
        <v>3346</v>
      </c>
      <c r="G132" s="1" t="s">
        <v>1462</v>
      </c>
      <c r="H132" s="4" t="str">
        <f t="shared" si="2"/>
        <v/>
      </c>
      <c r="I132" s="3"/>
    </row>
    <row r="133" spans="1:9" x14ac:dyDescent="0.2">
      <c r="A133" s="1" t="s">
        <v>1561</v>
      </c>
      <c r="B133" s="1" t="s">
        <v>1562</v>
      </c>
      <c r="C133" s="1" t="s">
        <v>1562</v>
      </c>
      <c r="D133" s="1" t="s">
        <v>3346</v>
      </c>
      <c r="E133" s="1" t="s">
        <v>3346</v>
      </c>
      <c r="F133" s="1" t="s">
        <v>3346</v>
      </c>
      <c r="G133" s="1" t="s">
        <v>1462</v>
      </c>
      <c r="H133" s="4" t="str">
        <f t="shared" si="2"/>
        <v/>
      </c>
      <c r="I133" s="3"/>
    </row>
    <row r="134" spans="1:9" x14ac:dyDescent="0.2">
      <c r="A134" s="1" t="s">
        <v>2213</v>
      </c>
      <c r="B134" s="1" t="s">
        <v>2214</v>
      </c>
      <c r="C134" s="1" t="s">
        <v>3815</v>
      </c>
      <c r="D134" s="1" t="s">
        <v>3346</v>
      </c>
      <c r="E134" s="1" t="s">
        <v>3346</v>
      </c>
      <c r="F134" s="1" t="s">
        <v>3346</v>
      </c>
      <c r="G134" s="1" t="s">
        <v>1462</v>
      </c>
      <c r="H134" s="4" t="str">
        <f t="shared" si="2"/>
        <v/>
      </c>
      <c r="I134" s="3"/>
    </row>
    <row r="135" spans="1:9" x14ac:dyDescent="0.2">
      <c r="A135" s="1" t="s">
        <v>3064</v>
      </c>
      <c r="B135" s="1" t="s">
        <v>3065</v>
      </c>
      <c r="C135" s="1" t="s">
        <v>3065</v>
      </c>
      <c r="D135" s="1" t="s">
        <v>3346</v>
      </c>
      <c r="E135" s="1" t="s">
        <v>3346</v>
      </c>
      <c r="F135" s="1" t="s">
        <v>3346</v>
      </c>
      <c r="G135" s="1" t="s">
        <v>2487</v>
      </c>
      <c r="H135" s="4">
        <f t="shared" si="2"/>
        <v>60</v>
      </c>
      <c r="I135" s="3"/>
    </row>
    <row r="136" spans="1:9" x14ac:dyDescent="0.2">
      <c r="A136" s="1" t="s">
        <v>2960</v>
      </c>
      <c r="B136" s="1" t="s">
        <v>2961</v>
      </c>
      <c r="C136" s="1" t="s">
        <v>3816</v>
      </c>
      <c r="D136" s="1" t="s">
        <v>3404</v>
      </c>
      <c r="E136" s="1" t="s">
        <v>3391</v>
      </c>
      <c r="F136" s="1" t="s">
        <v>3346</v>
      </c>
      <c r="G136" s="1" t="s">
        <v>2487</v>
      </c>
      <c r="H136" s="4">
        <f t="shared" si="2"/>
        <v>60</v>
      </c>
      <c r="I136" s="3"/>
    </row>
    <row r="137" spans="1:9" ht="25.5" x14ac:dyDescent="0.2">
      <c r="A137" s="1" t="s">
        <v>2506</v>
      </c>
      <c r="B137" s="1" t="s">
        <v>2507</v>
      </c>
      <c r="C137" s="1" t="s">
        <v>2507</v>
      </c>
      <c r="D137" s="1" t="s">
        <v>3405</v>
      </c>
      <c r="E137" s="1" t="s">
        <v>3391</v>
      </c>
      <c r="F137" s="1" t="s">
        <v>3346</v>
      </c>
      <c r="G137" s="1" t="s">
        <v>2487</v>
      </c>
      <c r="H137" s="4">
        <f t="shared" si="2"/>
        <v>60</v>
      </c>
      <c r="I137" s="3"/>
    </row>
    <row r="138" spans="1:9" x14ac:dyDescent="0.2">
      <c r="A138" s="1" t="s">
        <v>312</v>
      </c>
      <c r="B138" s="1" t="s">
        <v>313</v>
      </c>
      <c r="C138" s="1" t="s">
        <v>313</v>
      </c>
      <c r="D138" s="1" t="s">
        <v>3346</v>
      </c>
      <c r="E138" s="1" t="s">
        <v>3346</v>
      </c>
      <c r="F138" s="1" t="s">
        <v>3346</v>
      </c>
      <c r="G138" s="1" t="s">
        <v>227</v>
      </c>
      <c r="H138" s="4" t="str">
        <f t="shared" si="2"/>
        <v/>
      </c>
      <c r="I138" s="3"/>
    </row>
    <row r="139" spans="1:9" x14ac:dyDescent="0.2">
      <c r="A139" s="1" t="s">
        <v>314</v>
      </c>
      <c r="B139" s="1" t="s">
        <v>315</v>
      </c>
      <c r="C139" s="1" t="s">
        <v>315</v>
      </c>
      <c r="D139" s="1" t="s">
        <v>3346</v>
      </c>
      <c r="E139" s="1" t="s">
        <v>3346</v>
      </c>
      <c r="F139" s="1" t="s">
        <v>3346</v>
      </c>
      <c r="G139" s="1" t="s">
        <v>227</v>
      </c>
      <c r="H139" s="4" t="str">
        <f t="shared" si="2"/>
        <v/>
      </c>
      <c r="I139" s="3"/>
    </row>
    <row r="140" spans="1:9" x14ac:dyDescent="0.2">
      <c r="A140" s="1" t="s">
        <v>1146</v>
      </c>
      <c r="B140" s="1" t="s">
        <v>1147</v>
      </c>
      <c r="C140" s="1" t="s">
        <v>3817</v>
      </c>
      <c r="D140" s="1" t="s">
        <v>3346</v>
      </c>
      <c r="E140" s="1" t="s">
        <v>3346</v>
      </c>
      <c r="F140" s="1" t="s">
        <v>3346</v>
      </c>
      <c r="G140" s="1" t="s">
        <v>227</v>
      </c>
      <c r="H140" s="4" t="str">
        <f t="shared" si="2"/>
        <v/>
      </c>
      <c r="I140" s="3"/>
    </row>
    <row r="141" spans="1:9" ht="25.5" x14ac:dyDescent="0.2">
      <c r="A141" s="1" t="s">
        <v>2848</v>
      </c>
      <c r="B141" s="1" t="s">
        <v>2849</v>
      </c>
      <c r="C141" s="1" t="s">
        <v>2849</v>
      </c>
      <c r="D141" s="1" t="s">
        <v>3406</v>
      </c>
      <c r="E141" s="1" t="s">
        <v>3391</v>
      </c>
      <c r="F141" s="1" t="s">
        <v>3346</v>
      </c>
      <c r="G141" s="1" t="s">
        <v>2487</v>
      </c>
      <c r="H141" s="4">
        <f t="shared" si="2"/>
        <v>60</v>
      </c>
      <c r="I141" s="3"/>
    </row>
    <row r="142" spans="1:9" x14ac:dyDescent="0.2">
      <c r="A142" s="1" t="s">
        <v>316</v>
      </c>
      <c r="B142" s="1" t="s">
        <v>317</v>
      </c>
      <c r="C142" s="1" t="s">
        <v>317</v>
      </c>
      <c r="D142" s="1" t="s">
        <v>3346</v>
      </c>
      <c r="E142" s="1" t="s">
        <v>3346</v>
      </c>
      <c r="F142" s="1" t="s">
        <v>3346</v>
      </c>
      <c r="G142" s="1" t="s">
        <v>227</v>
      </c>
      <c r="H142" s="4" t="str">
        <f t="shared" si="2"/>
        <v/>
      </c>
      <c r="I142" s="3"/>
    </row>
    <row r="143" spans="1:9" x14ac:dyDescent="0.2">
      <c r="A143" s="1" t="s">
        <v>1148</v>
      </c>
      <c r="B143" s="1" t="s">
        <v>1149</v>
      </c>
      <c r="C143" s="1" t="s">
        <v>1149</v>
      </c>
      <c r="D143" s="1" t="s">
        <v>3346</v>
      </c>
      <c r="E143" s="1" t="s">
        <v>3346</v>
      </c>
      <c r="F143" s="1" t="s">
        <v>3346</v>
      </c>
      <c r="G143" s="1" t="s">
        <v>227</v>
      </c>
      <c r="H143" s="4" t="str">
        <f t="shared" si="2"/>
        <v/>
      </c>
      <c r="I143" s="3"/>
    </row>
    <row r="144" spans="1:9" x14ac:dyDescent="0.2">
      <c r="A144" s="1" t="s">
        <v>1208</v>
      </c>
      <c r="B144" s="1" t="s">
        <v>1209</v>
      </c>
      <c r="C144" s="1" t="s">
        <v>1149</v>
      </c>
      <c r="D144" s="1" t="s">
        <v>3346</v>
      </c>
      <c r="E144" s="1" t="s">
        <v>3346</v>
      </c>
      <c r="F144" s="1" t="s">
        <v>3346</v>
      </c>
      <c r="G144" s="1" t="s">
        <v>227</v>
      </c>
      <c r="H144" s="4" t="str">
        <f t="shared" si="2"/>
        <v/>
      </c>
      <c r="I144" s="3"/>
    </row>
    <row r="145" spans="1:9" x14ac:dyDescent="0.2">
      <c r="A145" s="1" t="s">
        <v>1408</v>
      </c>
      <c r="B145" s="1" t="s">
        <v>1409</v>
      </c>
      <c r="C145" s="1" t="s">
        <v>3818</v>
      </c>
      <c r="D145" s="1" t="s">
        <v>3346</v>
      </c>
      <c r="E145" s="1" t="s">
        <v>3346</v>
      </c>
      <c r="F145" s="1" t="s">
        <v>3346</v>
      </c>
      <c r="G145" s="1" t="s">
        <v>227</v>
      </c>
      <c r="H145" s="4" t="str">
        <f t="shared" si="2"/>
        <v/>
      </c>
      <c r="I145" s="3"/>
    </row>
    <row r="146" spans="1:9" ht="25.5" x14ac:dyDescent="0.2">
      <c r="A146" s="1" t="s">
        <v>2508</v>
      </c>
      <c r="B146" s="1" t="s">
        <v>2509</v>
      </c>
      <c r="C146" s="1" t="s">
        <v>3819</v>
      </c>
      <c r="D146" s="1" t="s">
        <v>3407</v>
      </c>
      <c r="E146" s="1" t="s">
        <v>3391</v>
      </c>
      <c r="F146" s="1" t="s">
        <v>3346</v>
      </c>
      <c r="G146" s="1" t="s">
        <v>2487</v>
      </c>
      <c r="H146" s="4">
        <f t="shared" si="2"/>
        <v>60</v>
      </c>
      <c r="I146" s="3"/>
    </row>
    <row r="147" spans="1:9" x14ac:dyDescent="0.2">
      <c r="A147" s="1" t="s">
        <v>2510</v>
      </c>
      <c r="B147" s="1" t="s">
        <v>2511</v>
      </c>
      <c r="C147" s="1" t="s">
        <v>2511</v>
      </c>
      <c r="D147" s="1" t="s">
        <v>3346</v>
      </c>
      <c r="E147" s="1" t="s">
        <v>3346</v>
      </c>
      <c r="F147" s="1" t="s">
        <v>3346</v>
      </c>
      <c r="G147" s="1" t="s">
        <v>2487</v>
      </c>
      <c r="H147" s="4">
        <f t="shared" si="2"/>
        <v>60</v>
      </c>
      <c r="I147" s="3"/>
    </row>
    <row r="148" spans="1:9" ht="25.5" x14ac:dyDescent="0.2">
      <c r="A148" s="1" t="s">
        <v>3291</v>
      </c>
      <c r="B148" s="1" t="s">
        <v>3292</v>
      </c>
      <c r="C148" s="1" t="s">
        <v>3820</v>
      </c>
      <c r="D148" s="1" t="s">
        <v>3614</v>
      </c>
      <c r="E148" s="1" t="s">
        <v>3346</v>
      </c>
      <c r="F148" s="1" t="s">
        <v>3391</v>
      </c>
      <c r="G148" s="1" t="s">
        <v>3218</v>
      </c>
      <c r="H148" s="4">
        <f t="shared" si="2"/>
        <v>60</v>
      </c>
      <c r="I148" s="3"/>
    </row>
    <row r="149" spans="1:9" ht="25.5" x14ac:dyDescent="0.2">
      <c r="A149" s="1" t="s">
        <v>3273</v>
      </c>
      <c r="B149" s="1" t="s">
        <v>3274</v>
      </c>
      <c r="C149" s="1" t="s">
        <v>3274</v>
      </c>
      <c r="D149" s="1" t="s">
        <v>3615</v>
      </c>
      <c r="E149" s="1" t="s">
        <v>3346</v>
      </c>
      <c r="F149" s="1" t="s">
        <v>3391</v>
      </c>
      <c r="G149" s="1" t="s">
        <v>3218</v>
      </c>
      <c r="H149" s="4">
        <f t="shared" si="2"/>
        <v>60</v>
      </c>
      <c r="I149" s="3"/>
    </row>
    <row r="150" spans="1:9" ht="25.5" x14ac:dyDescent="0.2">
      <c r="A150" s="1" t="s">
        <v>2962</v>
      </c>
      <c r="B150" s="1" t="s">
        <v>2963</v>
      </c>
      <c r="C150" s="1" t="s">
        <v>3821</v>
      </c>
      <c r="D150" s="1" t="s">
        <v>3408</v>
      </c>
      <c r="E150" s="1" t="s">
        <v>3391</v>
      </c>
      <c r="F150" s="1" t="s">
        <v>3346</v>
      </c>
      <c r="G150" s="1" t="s">
        <v>2487</v>
      </c>
      <c r="H150" s="4">
        <f t="shared" si="2"/>
        <v>60</v>
      </c>
      <c r="I150" s="3"/>
    </row>
    <row r="151" spans="1:9" x14ac:dyDescent="0.2">
      <c r="A151" s="1" t="s">
        <v>2512</v>
      </c>
      <c r="B151" s="1" t="s">
        <v>2513</v>
      </c>
      <c r="C151" s="1" t="s">
        <v>3822</v>
      </c>
      <c r="D151" s="1" t="s">
        <v>3409</v>
      </c>
      <c r="E151" s="1" t="s">
        <v>3391</v>
      </c>
      <c r="F151" s="1" t="s">
        <v>3346</v>
      </c>
      <c r="G151" s="1" t="s">
        <v>2487</v>
      </c>
      <c r="H151" s="4">
        <f t="shared" si="2"/>
        <v>60</v>
      </c>
      <c r="I151" s="3"/>
    </row>
    <row r="152" spans="1:9" x14ac:dyDescent="0.2">
      <c r="A152" s="1" t="s">
        <v>2514</v>
      </c>
      <c r="B152" s="1" t="s">
        <v>2515</v>
      </c>
      <c r="C152" s="1" t="s">
        <v>2515</v>
      </c>
      <c r="D152" s="1" t="s">
        <v>3346</v>
      </c>
      <c r="E152" s="1" t="s">
        <v>3346</v>
      </c>
      <c r="F152" s="1" t="s">
        <v>3346</v>
      </c>
      <c r="G152" s="1" t="s">
        <v>2487</v>
      </c>
      <c r="H152" s="4">
        <f t="shared" si="2"/>
        <v>60</v>
      </c>
      <c r="I152" s="3"/>
    </row>
    <row r="153" spans="1:9" x14ac:dyDescent="0.2">
      <c r="A153" s="1" t="s">
        <v>2516</v>
      </c>
      <c r="B153" s="1" t="s">
        <v>2517</v>
      </c>
      <c r="C153" s="1" t="s">
        <v>2517</v>
      </c>
      <c r="D153" s="1" t="s">
        <v>3346</v>
      </c>
      <c r="E153" s="1" t="s">
        <v>3346</v>
      </c>
      <c r="F153" s="1" t="s">
        <v>3346</v>
      </c>
      <c r="G153" s="1" t="s">
        <v>2487</v>
      </c>
      <c r="H153" s="4">
        <f t="shared" si="2"/>
        <v>60</v>
      </c>
      <c r="I153" s="3"/>
    </row>
    <row r="154" spans="1:9" x14ac:dyDescent="0.2">
      <c r="A154" s="1" t="s">
        <v>67</v>
      </c>
      <c r="B154" s="1" t="s">
        <v>68</v>
      </c>
      <c r="C154" s="1" t="s">
        <v>68</v>
      </c>
      <c r="D154" s="1" t="s">
        <v>3346</v>
      </c>
      <c r="E154" s="1" t="s">
        <v>3346</v>
      </c>
      <c r="F154" s="1" t="s">
        <v>3346</v>
      </c>
      <c r="G154" s="1" t="s">
        <v>64</v>
      </c>
      <c r="H154" s="4">
        <f t="shared" si="2"/>
        <v>20</v>
      </c>
      <c r="I154" s="3"/>
    </row>
    <row r="155" spans="1:9" x14ac:dyDescent="0.2">
      <c r="A155" s="1" t="s">
        <v>318</v>
      </c>
      <c r="B155" s="1" t="s">
        <v>319</v>
      </c>
      <c r="C155" s="1" t="s">
        <v>319</v>
      </c>
      <c r="D155" s="1" t="s">
        <v>3346</v>
      </c>
      <c r="E155" s="1" t="s">
        <v>3346</v>
      </c>
      <c r="F155" s="1" t="s">
        <v>3346</v>
      </c>
      <c r="G155" s="1" t="s">
        <v>227</v>
      </c>
      <c r="H155" s="4" t="str">
        <f t="shared" si="2"/>
        <v/>
      </c>
      <c r="I155" s="3"/>
    </row>
    <row r="156" spans="1:9" ht="51" x14ac:dyDescent="0.2">
      <c r="A156" s="1" t="s">
        <v>3134</v>
      </c>
      <c r="B156" s="1" t="s">
        <v>3135</v>
      </c>
      <c r="C156" s="1" t="s">
        <v>3823</v>
      </c>
      <c r="D156" s="1" t="s">
        <v>3410</v>
      </c>
      <c r="E156" s="1" t="s">
        <v>3391</v>
      </c>
      <c r="F156" s="1" t="s">
        <v>3346</v>
      </c>
      <c r="G156" s="1" t="s">
        <v>2487</v>
      </c>
      <c r="H156" s="4">
        <f t="shared" si="2"/>
        <v>60</v>
      </c>
      <c r="I156" s="3"/>
    </row>
    <row r="157" spans="1:9" x14ac:dyDescent="0.2">
      <c r="A157" s="1" t="s">
        <v>2313</v>
      </c>
      <c r="B157" s="1" t="s">
        <v>2314</v>
      </c>
      <c r="C157" s="1" t="s">
        <v>2314</v>
      </c>
      <c r="D157" s="1" t="s">
        <v>3411</v>
      </c>
      <c r="E157" s="1" t="s">
        <v>3391</v>
      </c>
      <c r="F157" s="1" t="s">
        <v>3346</v>
      </c>
      <c r="G157" s="1" t="s">
        <v>2308</v>
      </c>
      <c r="H157" s="4">
        <f t="shared" si="2"/>
        <v>60</v>
      </c>
      <c r="I157" s="3"/>
    </row>
    <row r="158" spans="1:9" x14ac:dyDescent="0.2">
      <c r="A158" s="1" t="s">
        <v>69</v>
      </c>
      <c r="B158" s="1" t="s">
        <v>70</v>
      </c>
      <c r="C158" s="1" t="s">
        <v>70</v>
      </c>
      <c r="D158" s="1" t="s">
        <v>3346</v>
      </c>
      <c r="E158" s="1" t="s">
        <v>3346</v>
      </c>
      <c r="F158" s="1" t="s">
        <v>3346</v>
      </c>
      <c r="G158" s="1" t="s">
        <v>64</v>
      </c>
      <c r="H158" s="4">
        <f t="shared" si="2"/>
        <v>20</v>
      </c>
      <c r="I158" s="3"/>
    </row>
    <row r="159" spans="1:9" x14ac:dyDescent="0.2">
      <c r="A159" s="1" t="s">
        <v>71</v>
      </c>
      <c r="B159" s="1" t="s">
        <v>72</v>
      </c>
      <c r="C159" s="1" t="s">
        <v>70</v>
      </c>
      <c r="D159" s="1" t="s">
        <v>3346</v>
      </c>
      <c r="E159" s="1" t="s">
        <v>3346</v>
      </c>
      <c r="F159" s="1" t="s">
        <v>3346</v>
      </c>
      <c r="G159" s="1" t="s">
        <v>64</v>
      </c>
      <c r="H159" s="4">
        <f t="shared" si="2"/>
        <v>20</v>
      </c>
      <c r="I159" s="3"/>
    </row>
    <row r="160" spans="1:9" x14ac:dyDescent="0.2">
      <c r="A160" s="1" t="s">
        <v>73</v>
      </c>
      <c r="B160" s="1" t="s">
        <v>74</v>
      </c>
      <c r="C160" s="1" t="s">
        <v>70</v>
      </c>
      <c r="D160" s="1" t="s">
        <v>3346</v>
      </c>
      <c r="E160" s="1" t="s">
        <v>3346</v>
      </c>
      <c r="F160" s="1" t="s">
        <v>3346</v>
      </c>
      <c r="G160" s="1" t="s">
        <v>64</v>
      </c>
      <c r="H160" s="4">
        <f t="shared" si="2"/>
        <v>20</v>
      </c>
      <c r="I160" s="3"/>
    </row>
    <row r="161" spans="1:9" x14ac:dyDescent="0.2">
      <c r="A161" s="1" t="s">
        <v>52</v>
      </c>
      <c r="B161" s="1" t="s">
        <v>53</v>
      </c>
      <c r="C161" s="1" t="s">
        <v>53</v>
      </c>
      <c r="D161" s="1" t="s">
        <v>3346</v>
      </c>
      <c r="E161" s="1" t="s">
        <v>3346</v>
      </c>
      <c r="F161" s="1" t="s">
        <v>3346</v>
      </c>
      <c r="G161" s="1" t="s">
        <v>5</v>
      </c>
      <c r="H161" s="4">
        <f t="shared" si="2"/>
        <v>17</v>
      </c>
      <c r="I161" s="3"/>
    </row>
    <row r="162" spans="1:9" x14ac:dyDescent="0.2">
      <c r="A162" s="1" t="s">
        <v>3</v>
      </c>
      <c r="B162" s="1" t="s">
        <v>4</v>
      </c>
      <c r="C162" s="1" t="s">
        <v>4</v>
      </c>
      <c r="D162" s="1" t="s">
        <v>3346</v>
      </c>
      <c r="E162" s="1" t="s">
        <v>3346</v>
      </c>
      <c r="F162" s="1" t="s">
        <v>3346</v>
      </c>
      <c r="G162" s="1" t="s">
        <v>5</v>
      </c>
      <c r="H162" s="4">
        <f t="shared" si="2"/>
        <v>17</v>
      </c>
      <c r="I162" s="3"/>
    </row>
    <row r="163" spans="1:9" x14ac:dyDescent="0.2">
      <c r="A163" s="1" t="s">
        <v>6</v>
      </c>
      <c r="B163" s="1" t="s">
        <v>7</v>
      </c>
      <c r="C163" s="1" t="s">
        <v>7</v>
      </c>
      <c r="D163" s="1" t="s">
        <v>3346</v>
      </c>
      <c r="E163" s="1" t="s">
        <v>3346</v>
      </c>
      <c r="F163" s="1" t="s">
        <v>3346</v>
      </c>
      <c r="G163" s="1" t="s">
        <v>5</v>
      </c>
      <c r="H163" s="4">
        <f t="shared" si="2"/>
        <v>17</v>
      </c>
      <c r="I163" s="3"/>
    </row>
    <row r="164" spans="1:9" x14ac:dyDescent="0.2">
      <c r="A164" s="1" t="s">
        <v>8</v>
      </c>
      <c r="B164" s="1" t="s">
        <v>9</v>
      </c>
      <c r="C164" s="1" t="s">
        <v>9</v>
      </c>
      <c r="D164" s="1" t="s">
        <v>3346</v>
      </c>
      <c r="E164" s="1" t="s">
        <v>3346</v>
      </c>
      <c r="F164" s="1" t="s">
        <v>3346</v>
      </c>
      <c r="G164" s="1" t="s">
        <v>5</v>
      </c>
      <c r="H164" s="4">
        <f t="shared" si="2"/>
        <v>17</v>
      </c>
      <c r="I164" s="3"/>
    </row>
    <row r="165" spans="1:9" x14ac:dyDescent="0.2">
      <c r="A165" s="1" t="s">
        <v>46</v>
      </c>
      <c r="B165" s="1" t="s">
        <v>47</v>
      </c>
      <c r="C165" s="1" t="s">
        <v>47</v>
      </c>
      <c r="D165" s="1" t="s">
        <v>3346</v>
      </c>
      <c r="E165" s="1" t="s">
        <v>3346</v>
      </c>
      <c r="F165" s="1" t="s">
        <v>3346</v>
      </c>
      <c r="G165" s="1" t="s">
        <v>5</v>
      </c>
      <c r="H165" s="4">
        <f t="shared" si="2"/>
        <v>17</v>
      </c>
      <c r="I165" s="3"/>
    </row>
    <row r="166" spans="1:9" x14ac:dyDescent="0.2">
      <c r="A166" s="1" t="s">
        <v>2518</v>
      </c>
      <c r="B166" s="1" t="s">
        <v>2519</v>
      </c>
      <c r="C166" s="1" t="s">
        <v>2519</v>
      </c>
      <c r="D166" s="1" t="s">
        <v>3346</v>
      </c>
      <c r="E166" s="1" t="s">
        <v>3346</v>
      </c>
      <c r="F166" s="1" t="s">
        <v>3346</v>
      </c>
      <c r="G166" s="1" t="s">
        <v>2487</v>
      </c>
      <c r="H166" s="4">
        <f t="shared" si="2"/>
        <v>60</v>
      </c>
      <c r="I166" s="3"/>
    </row>
    <row r="167" spans="1:9" ht="25.5" x14ac:dyDescent="0.2">
      <c r="A167" s="1" t="s">
        <v>2061</v>
      </c>
      <c r="B167" s="1" t="s">
        <v>2062</v>
      </c>
      <c r="C167" s="1" t="s">
        <v>3824</v>
      </c>
      <c r="D167" s="1" t="s">
        <v>3346</v>
      </c>
      <c r="E167" s="1" t="s">
        <v>3346</v>
      </c>
      <c r="F167" s="1" t="s">
        <v>3346</v>
      </c>
      <c r="G167" s="1" t="s">
        <v>1462</v>
      </c>
      <c r="H167" s="4" t="str">
        <f t="shared" si="2"/>
        <v/>
      </c>
      <c r="I167" s="3"/>
    </row>
    <row r="168" spans="1:9" x14ac:dyDescent="0.2">
      <c r="A168" s="1" t="s">
        <v>1108</v>
      </c>
      <c r="B168" s="1" t="s">
        <v>1109</v>
      </c>
      <c r="C168" s="1" t="s">
        <v>3825</v>
      </c>
      <c r="D168" s="1" t="s">
        <v>3346</v>
      </c>
      <c r="E168" s="1" t="s">
        <v>3346</v>
      </c>
      <c r="F168" s="1" t="s">
        <v>3346</v>
      </c>
      <c r="G168" s="1" t="s">
        <v>227</v>
      </c>
      <c r="H168" s="4" t="str">
        <f t="shared" si="2"/>
        <v/>
      </c>
      <c r="I168" s="3"/>
    </row>
    <row r="169" spans="1:9" ht="25.5" x14ac:dyDescent="0.2">
      <c r="A169" s="1" t="s">
        <v>962</v>
      </c>
      <c r="B169" s="1" t="s">
        <v>963</v>
      </c>
      <c r="C169" s="1" t="s">
        <v>3826</v>
      </c>
      <c r="D169" s="1" t="s">
        <v>3616</v>
      </c>
      <c r="E169" s="1" t="s">
        <v>3346</v>
      </c>
      <c r="F169" s="1" t="s">
        <v>3391</v>
      </c>
      <c r="G169" s="1" t="s">
        <v>227</v>
      </c>
      <c r="H169" s="4" t="str">
        <f t="shared" si="2"/>
        <v/>
      </c>
      <c r="I169" s="3"/>
    </row>
    <row r="170" spans="1:9" ht="25.5" x14ac:dyDescent="0.2">
      <c r="A170" s="1" t="s">
        <v>3070</v>
      </c>
      <c r="B170" s="1" t="s">
        <v>3071</v>
      </c>
      <c r="C170" s="1" t="s">
        <v>3827</v>
      </c>
      <c r="D170" s="1" t="s">
        <v>3412</v>
      </c>
      <c r="E170" s="1" t="s">
        <v>3391</v>
      </c>
      <c r="F170" s="1" t="s">
        <v>3346</v>
      </c>
      <c r="G170" s="1" t="s">
        <v>2487</v>
      </c>
      <c r="H170" s="4">
        <f t="shared" si="2"/>
        <v>60</v>
      </c>
      <c r="I170" s="3"/>
    </row>
    <row r="171" spans="1:9" x14ac:dyDescent="0.2">
      <c r="A171" s="1" t="s">
        <v>3293</v>
      </c>
      <c r="B171" s="1" t="s">
        <v>3294</v>
      </c>
      <c r="C171" s="1" t="s">
        <v>3294</v>
      </c>
      <c r="D171" s="1" t="s">
        <v>3346</v>
      </c>
      <c r="E171" s="1" t="s">
        <v>3346</v>
      </c>
      <c r="F171" s="1" t="s">
        <v>3346</v>
      </c>
      <c r="G171" s="1" t="s">
        <v>3218</v>
      </c>
      <c r="H171" s="4">
        <f t="shared" si="2"/>
        <v>60</v>
      </c>
      <c r="I171" s="3"/>
    </row>
    <row r="172" spans="1:9" x14ac:dyDescent="0.2">
      <c r="A172" s="1" t="s">
        <v>2850</v>
      </c>
      <c r="B172" s="1" t="s">
        <v>2851</v>
      </c>
      <c r="C172" s="1" t="s">
        <v>3828</v>
      </c>
      <c r="D172" s="1" t="s">
        <v>3413</v>
      </c>
      <c r="E172" s="1" t="s">
        <v>3391</v>
      </c>
      <c r="F172" s="1" t="s">
        <v>3346</v>
      </c>
      <c r="G172" s="1" t="s">
        <v>2487</v>
      </c>
      <c r="H172" s="4">
        <f t="shared" si="2"/>
        <v>60</v>
      </c>
      <c r="I172" s="3"/>
    </row>
    <row r="173" spans="1:9" x14ac:dyDescent="0.2">
      <c r="A173" s="1" t="s">
        <v>2964</v>
      </c>
      <c r="B173" s="1" t="s">
        <v>2965</v>
      </c>
      <c r="C173" s="1" t="s">
        <v>2965</v>
      </c>
      <c r="D173" s="1" t="s">
        <v>3346</v>
      </c>
      <c r="E173" s="1" t="s">
        <v>3346</v>
      </c>
      <c r="F173" s="1" t="s">
        <v>3346</v>
      </c>
      <c r="G173" s="1" t="s">
        <v>2487</v>
      </c>
      <c r="H173" s="4">
        <f t="shared" si="2"/>
        <v>60</v>
      </c>
      <c r="I173" s="3"/>
    </row>
    <row r="174" spans="1:9" ht="25.5" x14ac:dyDescent="0.2">
      <c r="A174" s="1" t="s">
        <v>2101</v>
      </c>
      <c r="B174" s="1" t="s">
        <v>2102</v>
      </c>
      <c r="C174" s="1" t="s">
        <v>3829</v>
      </c>
      <c r="D174" s="1" t="s">
        <v>3414</v>
      </c>
      <c r="E174" s="1" t="s">
        <v>3391</v>
      </c>
      <c r="F174" s="1" t="s">
        <v>3346</v>
      </c>
      <c r="G174" s="1" t="s">
        <v>1462</v>
      </c>
      <c r="H174" s="4" t="str">
        <f t="shared" si="2"/>
        <v/>
      </c>
      <c r="I174" s="3"/>
    </row>
    <row r="175" spans="1:9" x14ac:dyDescent="0.2">
      <c r="A175" s="1" t="s">
        <v>1489</v>
      </c>
      <c r="B175" s="1" t="s">
        <v>1490</v>
      </c>
      <c r="C175" s="1" t="s">
        <v>3830</v>
      </c>
      <c r="D175" s="1" t="s">
        <v>3346</v>
      </c>
      <c r="E175" s="1" t="s">
        <v>3346</v>
      </c>
      <c r="F175" s="1" t="s">
        <v>3346</v>
      </c>
      <c r="G175" s="1" t="s">
        <v>1462</v>
      </c>
      <c r="H175" s="4" t="str">
        <f t="shared" si="2"/>
        <v/>
      </c>
      <c r="I175" s="3"/>
    </row>
    <row r="176" spans="1:9" x14ac:dyDescent="0.2">
      <c r="A176" s="1" t="s">
        <v>964</v>
      </c>
      <c r="B176" s="1" t="s">
        <v>965</v>
      </c>
      <c r="C176" s="1" t="s">
        <v>3831</v>
      </c>
      <c r="D176" s="1" t="s">
        <v>3346</v>
      </c>
      <c r="E176" s="1" t="s">
        <v>3346</v>
      </c>
      <c r="F176" s="1" t="s">
        <v>3346</v>
      </c>
      <c r="G176" s="1" t="s">
        <v>227</v>
      </c>
      <c r="H176" s="4" t="str">
        <f t="shared" si="2"/>
        <v/>
      </c>
      <c r="I176" s="3"/>
    </row>
    <row r="177" spans="1:9" x14ac:dyDescent="0.2">
      <c r="A177" s="1" t="s">
        <v>966</v>
      </c>
      <c r="B177" s="1" t="s">
        <v>967</v>
      </c>
      <c r="C177" s="1" t="s">
        <v>3831</v>
      </c>
      <c r="D177" s="1" t="s">
        <v>3346</v>
      </c>
      <c r="E177" s="1" t="s">
        <v>3346</v>
      </c>
      <c r="F177" s="1" t="s">
        <v>3346</v>
      </c>
      <c r="G177" s="1" t="s">
        <v>227</v>
      </c>
      <c r="H177" s="4" t="str">
        <f t="shared" si="2"/>
        <v/>
      </c>
      <c r="I177" s="3"/>
    </row>
    <row r="178" spans="1:9" x14ac:dyDescent="0.2">
      <c r="A178" s="1" t="s">
        <v>2215</v>
      </c>
      <c r="B178" s="1" t="s">
        <v>2216</v>
      </c>
      <c r="C178" s="1" t="s">
        <v>3832</v>
      </c>
      <c r="D178" s="1" t="s">
        <v>3617</v>
      </c>
      <c r="E178" s="1" t="s">
        <v>3346</v>
      </c>
      <c r="F178" s="1" t="s">
        <v>3391</v>
      </c>
      <c r="G178" s="1" t="s">
        <v>1462</v>
      </c>
      <c r="H178" s="4" t="str">
        <f t="shared" si="2"/>
        <v/>
      </c>
      <c r="I178" s="3"/>
    </row>
    <row r="179" spans="1:9" x14ac:dyDescent="0.2">
      <c r="A179" s="1" t="s">
        <v>2263</v>
      </c>
      <c r="B179" s="1" t="s">
        <v>2264</v>
      </c>
      <c r="C179" s="1" t="s">
        <v>3832</v>
      </c>
      <c r="D179" s="1" t="s">
        <v>3617</v>
      </c>
      <c r="E179" s="1" t="s">
        <v>3346</v>
      </c>
      <c r="F179" s="1" t="s">
        <v>3391</v>
      </c>
      <c r="G179" s="1" t="s">
        <v>1462</v>
      </c>
      <c r="H179" s="4" t="str">
        <f t="shared" si="2"/>
        <v/>
      </c>
      <c r="I179" s="3"/>
    </row>
    <row r="180" spans="1:9" x14ac:dyDescent="0.2">
      <c r="A180" s="1" t="s">
        <v>1563</v>
      </c>
      <c r="B180" s="1" t="s">
        <v>1564</v>
      </c>
      <c r="C180" s="1" t="s">
        <v>1564</v>
      </c>
      <c r="D180" s="1" t="s">
        <v>3346</v>
      </c>
      <c r="E180" s="1" t="s">
        <v>3346</v>
      </c>
      <c r="F180" s="1" t="s">
        <v>3346</v>
      </c>
      <c r="G180" s="1" t="s">
        <v>1462</v>
      </c>
      <c r="H180" s="4" t="str">
        <f t="shared" si="2"/>
        <v/>
      </c>
      <c r="I180" s="3"/>
    </row>
    <row r="181" spans="1:9" x14ac:dyDescent="0.2">
      <c r="A181" s="1" t="s">
        <v>1565</v>
      </c>
      <c r="B181" s="1" t="s">
        <v>1566</v>
      </c>
      <c r="C181" s="1" t="s">
        <v>3833</v>
      </c>
      <c r="D181" s="1" t="s">
        <v>3346</v>
      </c>
      <c r="E181" s="1" t="s">
        <v>3346</v>
      </c>
      <c r="F181" s="1" t="s">
        <v>3346</v>
      </c>
      <c r="G181" s="1" t="s">
        <v>1462</v>
      </c>
      <c r="H181" s="4" t="str">
        <f t="shared" si="2"/>
        <v/>
      </c>
      <c r="I181" s="3"/>
    </row>
    <row r="182" spans="1:9" x14ac:dyDescent="0.2">
      <c r="A182" s="1" t="s">
        <v>1567</v>
      </c>
      <c r="B182" s="1" t="s">
        <v>1568</v>
      </c>
      <c r="C182" s="1" t="s">
        <v>3833</v>
      </c>
      <c r="D182" s="1" t="s">
        <v>3346</v>
      </c>
      <c r="E182" s="1" t="s">
        <v>3346</v>
      </c>
      <c r="F182" s="1" t="s">
        <v>3346</v>
      </c>
      <c r="G182" s="1" t="s">
        <v>1462</v>
      </c>
      <c r="H182" s="4" t="str">
        <f t="shared" si="2"/>
        <v/>
      </c>
      <c r="I182" s="3"/>
    </row>
    <row r="183" spans="1:9" x14ac:dyDescent="0.2">
      <c r="A183" s="1" t="s">
        <v>1569</v>
      </c>
      <c r="B183" s="1" t="s">
        <v>1570</v>
      </c>
      <c r="C183" s="1" t="s">
        <v>3834</v>
      </c>
      <c r="D183" s="1" t="s">
        <v>3346</v>
      </c>
      <c r="E183" s="1" t="s">
        <v>3346</v>
      </c>
      <c r="F183" s="1" t="s">
        <v>3346</v>
      </c>
      <c r="G183" s="1" t="s">
        <v>1462</v>
      </c>
      <c r="H183" s="4" t="str">
        <f t="shared" si="2"/>
        <v/>
      </c>
      <c r="I183" s="3"/>
    </row>
    <row r="184" spans="1:9" x14ac:dyDescent="0.2">
      <c r="A184" s="1" t="s">
        <v>75</v>
      </c>
      <c r="B184" s="1" t="s">
        <v>76</v>
      </c>
      <c r="C184" s="1" t="s">
        <v>76</v>
      </c>
      <c r="D184" s="1" t="s">
        <v>3346</v>
      </c>
      <c r="E184" s="1" t="s">
        <v>3346</v>
      </c>
      <c r="F184" s="1" t="s">
        <v>3346</v>
      </c>
      <c r="G184" s="1" t="s">
        <v>64</v>
      </c>
      <c r="H184" s="4">
        <f t="shared" si="2"/>
        <v>20</v>
      </c>
      <c r="I184" s="3"/>
    </row>
    <row r="185" spans="1:9" x14ac:dyDescent="0.2">
      <c r="A185" s="1" t="s">
        <v>3317</v>
      </c>
      <c r="B185" s="1" t="s">
        <v>3318</v>
      </c>
      <c r="C185" s="1" t="s">
        <v>3318</v>
      </c>
      <c r="D185" s="1" t="s">
        <v>3346</v>
      </c>
      <c r="E185" s="1" t="s">
        <v>3346</v>
      </c>
      <c r="F185" s="1" t="s">
        <v>3346</v>
      </c>
      <c r="G185" s="1" t="s">
        <v>3218</v>
      </c>
      <c r="H185" s="4">
        <f t="shared" si="2"/>
        <v>60</v>
      </c>
      <c r="I185" s="3"/>
    </row>
    <row r="186" spans="1:9" x14ac:dyDescent="0.2">
      <c r="A186" s="1" t="s">
        <v>320</v>
      </c>
      <c r="B186" s="1" t="s">
        <v>321</v>
      </c>
      <c r="C186" s="1" t="s">
        <v>3835</v>
      </c>
      <c r="D186" s="1" t="s">
        <v>3346</v>
      </c>
      <c r="E186" s="1" t="s">
        <v>3346</v>
      </c>
      <c r="F186" s="1" t="s">
        <v>3346</v>
      </c>
      <c r="G186" s="1" t="s">
        <v>227</v>
      </c>
      <c r="H186" s="4" t="str">
        <f t="shared" si="2"/>
        <v/>
      </c>
      <c r="I186" s="3"/>
    </row>
    <row r="187" spans="1:9" ht="25.5" x14ac:dyDescent="0.2">
      <c r="A187" s="1" t="s">
        <v>322</v>
      </c>
      <c r="B187" s="1" t="s">
        <v>323</v>
      </c>
      <c r="C187" s="1" t="s">
        <v>3836</v>
      </c>
      <c r="D187" s="1" t="s">
        <v>3618</v>
      </c>
      <c r="E187" s="1" t="s">
        <v>3346</v>
      </c>
      <c r="F187" s="1" t="s">
        <v>3391</v>
      </c>
      <c r="G187" s="1" t="s">
        <v>227</v>
      </c>
      <c r="H187" s="4" t="str">
        <f t="shared" si="2"/>
        <v/>
      </c>
      <c r="I187" s="3"/>
    </row>
    <row r="188" spans="1:9" ht="25.5" x14ac:dyDescent="0.2">
      <c r="A188" s="1" t="s">
        <v>324</v>
      </c>
      <c r="B188" s="1" t="s">
        <v>325</v>
      </c>
      <c r="C188" s="1" t="s">
        <v>3836</v>
      </c>
      <c r="D188" s="1" t="s">
        <v>3618</v>
      </c>
      <c r="E188" s="1" t="s">
        <v>3346</v>
      </c>
      <c r="F188" s="1" t="s">
        <v>3391</v>
      </c>
      <c r="G188" s="1" t="s">
        <v>227</v>
      </c>
      <c r="H188" s="4" t="str">
        <f t="shared" si="2"/>
        <v/>
      </c>
      <c r="I188" s="3"/>
    </row>
    <row r="189" spans="1:9" ht="25.5" x14ac:dyDescent="0.2">
      <c r="A189" s="1" t="s">
        <v>1110</v>
      </c>
      <c r="B189" s="1" t="s">
        <v>1111</v>
      </c>
      <c r="C189" s="1" t="s">
        <v>3836</v>
      </c>
      <c r="D189" s="1" t="s">
        <v>3618</v>
      </c>
      <c r="E189" s="1" t="s">
        <v>3346</v>
      </c>
      <c r="F189" s="1" t="s">
        <v>3391</v>
      </c>
      <c r="G189" s="1" t="s">
        <v>227</v>
      </c>
      <c r="H189" s="4" t="str">
        <f t="shared" si="2"/>
        <v/>
      </c>
      <c r="I189" s="3"/>
    </row>
    <row r="190" spans="1:9" ht="25.5" x14ac:dyDescent="0.2">
      <c r="A190" s="1" t="s">
        <v>326</v>
      </c>
      <c r="B190" s="1" t="s">
        <v>327</v>
      </c>
      <c r="C190" s="1" t="s">
        <v>3836</v>
      </c>
      <c r="D190" s="1" t="s">
        <v>3618</v>
      </c>
      <c r="E190" s="1" t="s">
        <v>3346</v>
      </c>
      <c r="F190" s="1" t="s">
        <v>3391</v>
      </c>
      <c r="G190" s="1" t="s">
        <v>227</v>
      </c>
      <c r="H190" s="4" t="str">
        <f t="shared" si="2"/>
        <v/>
      </c>
      <c r="I190" s="3"/>
    </row>
    <row r="191" spans="1:9" ht="25.5" x14ac:dyDescent="0.2">
      <c r="A191" s="1" t="s">
        <v>922</v>
      </c>
      <c r="B191" s="1" t="s">
        <v>923</v>
      </c>
      <c r="C191" s="1" t="s">
        <v>3836</v>
      </c>
      <c r="D191" s="1" t="s">
        <v>3618</v>
      </c>
      <c r="E191" s="1" t="s">
        <v>3346</v>
      </c>
      <c r="F191" s="1" t="s">
        <v>3391</v>
      </c>
      <c r="G191" s="1" t="s">
        <v>227</v>
      </c>
      <c r="H191" s="4" t="str">
        <f t="shared" si="2"/>
        <v/>
      </c>
      <c r="I191" s="3"/>
    </row>
    <row r="192" spans="1:9" x14ac:dyDescent="0.2">
      <c r="A192" s="1" t="s">
        <v>328</v>
      </c>
      <c r="B192" s="1" t="s">
        <v>329</v>
      </c>
      <c r="C192" s="1" t="s">
        <v>329</v>
      </c>
      <c r="D192" s="1" t="s">
        <v>3346</v>
      </c>
      <c r="E192" s="1" t="s">
        <v>3346</v>
      </c>
      <c r="F192" s="1" t="s">
        <v>3391</v>
      </c>
      <c r="G192" s="1" t="s">
        <v>227</v>
      </c>
      <c r="H192" s="4" t="str">
        <f t="shared" si="2"/>
        <v/>
      </c>
      <c r="I192" s="3"/>
    </row>
    <row r="193" spans="1:9" x14ac:dyDescent="0.2">
      <c r="A193" s="1" t="s">
        <v>330</v>
      </c>
      <c r="B193" s="1" t="s">
        <v>331</v>
      </c>
      <c r="C193" s="1" t="s">
        <v>329</v>
      </c>
      <c r="D193" s="1" t="s">
        <v>3346</v>
      </c>
      <c r="E193" s="1" t="s">
        <v>3346</v>
      </c>
      <c r="F193" s="1" t="s">
        <v>3391</v>
      </c>
      <c r="G193" s="1" t="s">
        <v>227</v>
      </c>
      <c r="H193" s="4" t="str">
        <f t="shared" si="2"/>
        <v/>
      </c>
      <c r="I193" s="3"/>
    </row>
    <row r="194" spans="1:9" x14ac:dyDescent="0.2">
      <c r="A194" s="1" t="s">
        <v>332</v>
      </c>
      <c r="B194" s="1" t="s">
        <v>333</v>
      </c>
      <c r="C194" s="1" t="s">
        <v>329</v>
      </c>
      <c r="D194" s="1" t="s">
        <v>3346</v>
      </c>
      <c r="E194" s="1" t="s">
        <v>3346</v>
      </c>
      <c r="F194" s="1" t="s">
        <v>3391</v>
      </c>
      <c r="G194" s="1" t="s">
        <v>227</v>
      </c>
      <c r="H194" s="4" t="str">
        <f t="shared" si="2"/>
        <v/>
      </c>
      <c r="I194" s="3"/>
    </row>
    <row r="195" spans="1:9" x14ac:dyDescent="0.2">
      <c r="A195" s="1" t="s">
        <v>2451</v>
      </c>
      <c r="B195" s="1" t="s">
        <v>2452</v>
      </c>
      <c r="C195" s="1" t="s">
        <v>3837</v>
      </c>
      <c r="D195" s="1" t="s">
        <v>3619</v>
      </c>
      <c r="E195" s="1" t="s">
        <v>3346</v>
      </c>
      <c r="F195" s="1" t="s">
        <v>3391</v>
      </c>
      <c r="G195" s="1" t="s">
        <v>2308</v>
      </c>
      <c r="H195" s="4">
        <f t="shared" ref="H195:H258" si="3">IFERROR(VLOOKUP(G195,$K$2:$L$6,2,FALSE),"")</f>
        <v>60</v>
      </c>
      <c r="I195" s="3"/>
    </row>
    <row r="196" spans="1:9" x14ac:dyDescent="0.2">
      <c r="A196" s="1" t="s">
        <v>3160</v>
      </c>
      <c r="B196" s="1" t="s">
        <v>3161</v>
      </c>
      <c r="C196" s="1" t="s">
        <v>3838</v>
      </c>
      <c r="D196" s="1" t="s">
        <v>3346</v>
      </c>
      <c r="E196" s="1" t="s">
        <v>3346</v>
      </c>
      <c r="F196" s="1" t="s">
        <v>3346</v>
      </c>
      <c r="G196" s="1" t="s">
        <v>2487</v>
      </c>
      <c r="H196" s="4">
        <f t="shared" si="3"/>
        <v>60</v>
      </c>
      <c r="I196" s="3"/>
    </row>
    <row r="197" spans="1:9" x14ac:dyDescent="0.2">
      <c r="A197" s="1" t="s">
        <v>3162</v>
      </c>
      <c r="B197" s="1" t="s">
        <v>3163</v>
      </c>
      <c r="C197" s="1" t="s">
        <v>3839</v>
      </c>
      <c r="D197" s="1" t="s">
        <v>3346</v>
      </c>
      <c r="E197" s="1" t="s">
        <v>3346</v>
      </c>
      <c r="F197" s="1" t="s">
        <v>3346</v>
      </c>
      <c r="G197" s="1" t="s">
        <v>2487</v>
      </c>
      <c r="H197" s="4">
        <f t="shared" si="3"/>
        <v>60</v>
      </c>
      <c r="I197" s="3"/>
    </row>
    <row r="198" spans="1:9" x14ac:dyDescent="0.2">
      <c r="A198" s="1" t="s">
        <v>2296</v>
      </c>
      <c r="B198" s="1" t="s">
        <v>2297</v>
      </c>
      <c r="C198" s="1" t="s">
        <v>2297</v>
      </c>
      <c r="D198" s="1" t="s">
        <v>3346</v>
      </c>
      <c r="E198" s="1" t="s">
        <v>3346</v>
      </c>
      <c r="F198" s="1" t="s">
        <v>3346</v>
      </c>
      <c r="G198" s="1" t="s">
        <v>2295</v>
      </c>
      <c r="H198" s="4" t="str">
        <f t="shared" si="3"/>
        <v/>
      </c>
      <c r="I198" s="3"/>
    </row>
    <row r="199" spans="1:9" x14ac:dyDescent="0.2">
      <c r="A199" s="1" t="s">
        <v>2300</v>
      </c>
      <c r="B199" s="1" t="s">
        <v>2301</v>
      </c>
      <c r="C199" s="1" t="s">
        <v>2297</v>
      </c>
      <c r="D199" s="1" t="s">
        <v>3346</v>
      </c>
      <c r="E199" s="1" t="s">
        <v>3346</v>
      </c>
      <c r="F199" s="1" t="s">
        <v>3346</v>
      </c>
      <c r="G199" s="1" t="s">
        <v>2295</v>
      </c>
      <c r="H199" s="4" t="str">
        <f t="shared" si="3"/>
        <v/>
      </c>
      <c r="I199" s="3"/>
    </row>
    <row r="200" spans="1:9" x14ac:dyDescent="0.2">
      <c r="A200" s="1" t="s">
        <v>2520</v>
      </c>
      <c r="B200" s="1" t="s">
        <v>2521</v>
      </c>
      <c r="C200" s="1" t="s">
        <v>2521</v>
      </c>
      <c r="D200" s="1" t="s">
        <v>3346</v>
      </c>
      <c r="E200" s="1" t="s">
        <v>3346</v>
      </c>
      <c r="F200" s="1" t="s">
        <v>3346</v>
      </c>
      <c r="G200" s="1" t="s">
        <v>2487</v>
      </c>
      <c r="H200" s="4">
        <f t="shared" si="3"/>
        <v>60</v>
      </c>
      <c r="I200" s="3"/>
    </row>
    <row r="201" spans="1:9" x14ac:dyDescent="0.2">
      <c r="A201" s="1" t="s">
        <v>2966</v>
      </c>
      <c r="B201" s="1" t="s">
        <v>2967</v>
      </c>
      <c r="C201" s="1" t="s">
        <v>3840</v>
      </c>
      <c r="D201" s="1" t="s">
        <v>3620</v>
      </c>
      <c r="E201" s="1" t="s">
        <v>3346</v>
      </c>
      <c r="F201" s="1" t="s">
        <v>3391</v>
      </c>
      <c r="G201" s="1" t="s">
        <v>2487</v>
      </c>
      <c r="H201" s="4">
        <f t="shared" si="3"/>
        <v>60</v>
      </c>
      <c r="I201" s="3"/>
    </row>
    <row r="202" spans="1:9" ht="25.5" x14ac:dyDescent="0.2">
      <c r="A202" s="1" t="s">
        <v>2407</v>
      </c>
      <c r="B202" s="1" t="s">
        <v>2408</v>
      </c>
      <c r="C202" s="1" t="s">
        <v>3841</v>
      </c>
      <c r="D202" s="1" t="s">
        <v>3415</v>
      </c>
      <c r="E202" s="1" t="s">
        <v>3391</v>
      </c>
      <c r="F202" s="1" t="s">
        <v>3346</v>
      </c>
      <c r="G202" s="1" t="s">
        <v>2308</v>
      </c>
      <c r="H202" s="4">
        <f t="shared" si="3"/>
        <v>60</v>
      </c>
      <c r="I202" s="3"/>
    </row>
    <row r="203" spans="1:9" x14ac:dyDescent="0.2">
      <c r="A203" s="1" t="s">
        <v>2459</v>
      </c>
      <c r="B203" s="1" t="s">
        <v>2460</v>
      </c>
      <c r="C203" s="1" t="s">
        <v>3842</v>
      </c>
      <c r="D203" s="1" t="s">
        <v>3416</v>
      </c>
      <c r="E203" s="1" t="s">
        <v>3391</v>
      </c>
      <c r="F203" s="1" t="s">
        <v>3346</v>
      </c>
      <c r="G203" s="1" t="s">
        <v>2308</v>
      </c>
      <c r="H203" s="4">
        <f t="shared" si="3"/>
        <v>60</v>
      </c>
      <c r="I203" s="3"/>
    </row>
    <row r="204" spans="1:9" x14ac:dyDescent="0.2">
      <c r="A204" s="1" t="s">
        <v>10</v>
      </c>
      <c r="B204" s="1" t="s">
        <v>11</v>
      </c>
      <c r="C204" s="1" t="s">
        <v>11</v>
      </c>
      <c r="D204" s="1" t="s">
        <v>3346</v>
      </c>
      <c r="E204" s="1" t="s">
        <v>3346</v>
      </c>
      <c r="F204" s="1" t="s">
        <v>3346</v>
      </c>
      <c r="G204" s="1" t="s">
        <v>5</v>
      </c>
      <c r="H204" s="4">
        <f t="shared" si="3"/>
        <v>17</v>
      </c>
      <c r="I204" s="3"/>
    </row>
    <row r="205" spans="1:9" x14ac:dyDescent="0.2">
      <c r="A205" s="1" t="s">
        <v>3323</v>
      </c>
      <c r="B205" s="1" t="s">
        <v>3324</v>
      </c>
      <c r="C205" s="1" t="s">
        <v>3324</v>
      </c>
      <c r="D205" s="1" t="s">
        <v>3346</v>
      </c>
      <c r="E205" s="1" t="s">
        <v>3346</v>
      </c>
      <c r="F205" s="1" t="s">
        <v>3346</v>
      </c>
      <c r="G205" s="1" t="s">
        <v>3218</v>
      </c>
      <c r="H205" s="4">
        <f t="shared" si="3"/>
        <v>60</v>
      </c>
      <c r="I205" s="3"/>
    </row>
    <row r="206" spans="1:9" x14ac:dyDescent="0.2">
      <c r="A206" s="1" t="s">
        <v>2315</v>
      </c>
      <c r="B206" s="1" t="s">
        <v>2316</v>
      </c>
      <c r="C206" s="1" t="s">
        <v>2316</v>
      </c>
      <c r="D206" s="1" t="s">
        <v>3346</v>
      </c>
      <c r="E206" s="1" t="s">
        <v>3346</v>
      </c>
      <c r="F206" s="1" t="s">
        <v>3346</v>
      </c>
      <c r="G206" s="1" t="s">
        <v>2308</v>
      </c>
      <c r="H206" s="4">
        <f t="shared" si="3"/>
        <v>60</v>
      </c>
      <c r="I206" s="3"/>
    </row>
    <row r="207" spans="1:9" x14ac:dyDescent="0.2">
      <c r="A207" s="1" t="s">
        <v>2049</v>
      </c>
      <c r="B207" s="1" t="s">
        <v>2050</v>
      </c>
      <c r="C207" s="1" t="s">
        <v>3843</v>
      </c>
      <c r="D207" s="1" t="s">
        <v>3346</v>
      </c>
      <c r="E207" s="1" t="s">
        <v>3346</v>
      </c>
      <c r="F207" s="1" t="s">
        <v>3346</v>
      </c>
      <c r="G207" s="1" t="s">
        <v>1462</v>
      </c>
      <c r="H207" s="4" t="str">
        <f t="shared" si="3"/>
        <v/>
      </c>
      <c r="I207" s="3"/>
    </row>
    <row r="208" spans="1:9" x14ac:dyDescent="0.2">
      <c r="A208" s="1" t="s">
        <v>1571</v>
      </c>
      <c r="B208" s="1" t="s">
        <v>1572</v>
      </c>
      <c r="C208" s="1" t="s">
        <v>1572</v>
      </c>
      <c r="D208" s="1" t="s">
        <v>3346</v>
      </c>
      <c r="E208" s="1" t="s">
        <v>3346</v>
      </c>
      <c r="F208" s="1" t="s">
        <v>3346</v>
      </c>
      <c r="G208" s="1" t="s">
        <v>1462</v>
      </c>
      <c r="H208" s="4" t="str">
        <f t="shared" si="3"/>
        <v/>
      </c>
      <c r="I208" s="3"/>
    </row>
    <row r="209" spans="1:9" x14ac:dyDescent="0.2">
      <c r="A209" s="1" t="s">
        <v>1573</v>
      </c>
      <c r="B209" s="1" t="s">
        <v>1574</v>
      </c>
      <c r="C209" s="1" t="s">
        <v>3844</v>
      </c>
      <c r="D209" s="1" t="s">
        <v>3346</v>
      </c>
      <c r="E209" s="1" t="s">
        <v>3346</v>
      </c>
      <c r="F209" s="1" t="s">
        <v>3346</v>
      </c>
      <c r="G209" s="1" t="s">
        <v>1462</v>
      </c>
      <c r="H209" s="4" t="str">
        <f t="shared" si="3"/>
        <v/>
      </c>
      <c r="I209" s="3"/>
    </row>
    <row r="210" spans="1:9" x14ac:dyDescent="0.2">
      <c r="A210" s="1" t="s">
        <v>1575</v>
      </c>
      <c r="B210" s="1" t="s">
        <v>1576</v>
      </c>
      <c r="C210" s="1" t="s">
        <v>3844</v>
      </c>
      <c r="D210" s="1" t="s">
        <v>3346</v>
      </c>
      <c r="E210" s="1" t="s">
        <v>3346</v>
      </c>
      <c r="F210" s="1" t="s">
        <v>3346</v>
      </c>
      <c r="G210" s="1" t="s">
        <v>1462</v>
      </c>
      <c r="H210" s="4" t="str">
        <f t="shared" si="3"/>
        <v/>
      </c>
      <c r="I210" s="3"/>
    </row>
    <row r="211" spans="1:9" x14ac:dyDescent="0.2">
      <c r="A211" s="1" t="s">
        <v>334</v>
      </c>
      <c r="B211" s="1" t="s">
        <v>335</v>
      </c>
      <c r="C211" s="1" t="s">
        <v>3845</v>
      </c>
      <c r="D211" s="1" t="s">
        <v>3346</v>
      </c>
      <c r="E211" s="1" t="s">
        <v>3346</v>
      </c>
      <c r="F211" s="1" t="s">
        <v>3346</v>
      </c>
      <c r="G211" s="1" t="s">
        <v>227</v>
      </c>
      <c r="H211" s="4" t="str">
        <f t="shared" si="3"/>
        <v/>
      </c>
      <c r="I211" s="3"/>
    </row>
    <row r="212" spans="1:9" x14ac:dyDescent="0.2">
      <c r="A212" s="1" t="s">
        <v>968</v>
      </c>
      <c r="B212" s="1" t="s">
        <v>969</v>
      </c>
      <c r="C212" s="1" t="s">
        <v>969</v>
      </c>
      <c r="D212" s="1" t="s">
        <v>3346</v>
      </c>
      <c r="E212" s="1" t="s">
        <v>3346</v>
      </c>
      <c r="F212" s="1" t="s">
        <v>3346</v>
      </c>
      <c r="G212" s="1" t="s">
        <v>227</v>
      </c>
      <c r="H212" s="4" t="str">
        <f t="shared" si="3"/>
        <v/>
      </c>
      <c r="I212" s="3"/>
    </row>
    <row r="213" spans="1:9" x14ac:dyDescent="0.2">
      <c r="A213" s="1" t="s">
        <v>970</v>
      </c>
      <c r="B213" s="1" t="s">
        <v>971</v>
      </c>
      <c r="C213" s="1" t="s">
        <v>969</v>
      </c>
      <c r="D213" s="1" t="s">
        <v>3346</v>
      </c>
      <c r="E213" s="1" t="s">
        <v>3346</v>
      </c>
      <c r="F213" s="1" t="s">
        <v>3346</v>
      </c>
      <c r="G213" s="1" t="s">
        <v>227</v>
      </c>
      <c r="H213" s="4" t="str">
        <f t="shared" si="3"/>
        <v/>
      </c>
      <c r="I213" s="3"/>
    </row>
    <row r="214" spans="1:9" x14ac:dyDescent="0.2">
      <c r="A214" s="1" t="s">
        <v>336</v>
      </c>
      <c r="B214" s="1" t="s">
        <v>337</v>
      </c>
      <c r="C214" s="1" t="s">
        <v>337</v>
      </c>
      <c r="D214" s="1" t="s">
        <v>3346</v>
      </c>
      <c r="E214" s="1" t="s">
        <v>3346</v>
      </c>
      <c r="F214" s="1" t="s">
        <v>3346</v>
      </c>
      <c r="G214" s="1" t="s">
        <v>227</v>
      </c>
      <c r="H214" s="4" t="str">
        <f t="shared" si="3"/>
        <v/>
      </c>
      <c r="I214" s="3"/>
    </row>
    <row r="215" spans="1:9" x14ac:dyDescent="0.2">
      <c r="A215" s="1" t="s">
        <v>972</v>
      </c>
      <c r="B215" s="1" t="s">
        <v>973</v>
      </c>
      <c r="C215" s="1" t="s">
        <v>3846</v>
      </c>
      <c r="D215" s="1" t="s">
        <v>3621</v>
      </c>
      <c r="E215" s="1" t="s">
        <v>3346</v>
      </c>
      <c r="F215" s="1" t="s">
        <v>3391</v>
      </c>
      <c r="G215" s="1" t="s">
        <v>227</v>
      </c>
      <c r="H215" s="4" t="str">
        <f t="shared" si="3"/>
        <v/>
      </c>
      <c r="I215" s="3"/>
    </row>
    <row r="216" spans="1:9" x14ac:dyDescent="0.2">
      <c r="A216" s="1" t="s">
        <v>338</v>
      </c>
      <c r="B216" s="1" t="s">
        <v>339</v>
      </c>
      <c r="C216" s="1" t="s">
        <v>3847</v>
      </c>
      <c r="D216" s="1" t="s">
        <v>3346</v>
      </c>
      <c r="E216" s="1" t="s">
        <v>3346</v>
      </c>
      <c r="F216" s="1" t="s">
        <v>3391</v>
      </c>
      <c r="G216" s="1" t="s">
        <v>227</v>
      </c>
      <c r="H216" s="4" t="str">
        <f t="shared" si="3"/>
        <v/>
      </c>
      <c r="I216" s="3"/>
    </row>
    <row r="217" spans="1:9" ht="38.25" x14ac:dyDescent="0.2">
      <c r="A217" s="1" t="s">
        <v>3164</v>
      </c>
      <c r="B217" s="1" t="s">
        <v>3165</v>
      </c>
      <c r="C217" s="1" t="s">
        <v>3848</v>
      </c>
      <c r="D217" s="1" t="s">
        <v>3622</v>
      </c>
      <c r="E217" s="1" t="s">
        <v>3346</v>
      </c>
      <c r="F217" s="1" t="s">
        <v>3391</v>
      </c>
      <c r="G217" s="1" t="s">
        <v>2487</v>
      </c>
      <c r="H217" s="4">
        <f t="shared" si="3"/>
        <v>60</v>
      </c>
      <c r="I217" s="3"/>
    </row>
    <row r="218" spans="1:9" ht="51" x14ac:dyDescent="0.2">
      <c r="A218" s="1" t="s">
        <v>2968</v>
      </c>
      <c r="B218" s="1" t="s">
        <v>2969</v>
      </c>
      <c r="C218" s="1" t="s">
        <v>3849</v>
      </c>
      <c r="D218" s="1" t="s">
        <v>3417</v>
      </c>
      <c r="E218" s="1" t="s">
        <v>3391</v>
      </c>
      <c r="F218" s="1" t="s">
        <v>3346</v>
      </c>
      <c r="G218" s="1" t="s">
        <v>2487</v>
      </c>
      <c r="H218" s="4">
        <f t="shared" si="3"/>
        <v>60</v>
      </c>
      <c r="I218" s="3"/>
    </row>
    <row r="219" spans="1:9" x14ac:dyDescent="0.2">
      <c r="A219" s="1" t="s">
        <v>2522</v>
      </c>
      <c r="B219" s="1" t="s">
        <v>2523</v>
      </c>
      <c r="C219" s="1" t="s">
        <v>2523</v>
      </c>
      <c r="D219" s="1" t="s">
        <v>3346</v>
      </c>
      <c r="E219" s="1" t="s">
        <v>3346</v>
      </c>
      <c r="F219" s="1" t="s">
        <v>3346</v>
      </c>
      <c r="G219" s="1" t="s">
        <v>2487</v>
      </c>
      <c r="H219" s="4">
        <f t="shared" si="3"/>
        <v>60</v>
      </c>
      <c r="I219" s="3"/>
    </row>
    <row r="220" spans="1:9" x14ac:dyDescent="0.2">
      <c r="A220" s="1" t="s">
        <v>2524</v>
      </c>
      <c r="B220" s="1" t="s">
        <v>2525</v>
      </c>
      <c r="C220" s="1" t="s">
        <v>2525</v>
      </c>
      <c r="D220" s="1" t="s">
        <v>3346</v>
      </c>
      <c r="E220" s="1" t="s">
        <v>3346</v>
      </c>
      <c r="F220" s="1" t="s">
        <v>3346</v>
      </c>
      <c r="G220" s="1" t="s">
        <v>2487</v>
      </c>
      <c r="H220" s="4">
        <f t="shared" si="3"/>
        <v>60</v>
      </c>
      <c r="I220" s="3"/>
    </row>
    <row r="221" spans="1:9" ht="51" x14ac:dyDescent="0.2">
      <c r="A221" s="1" t="s">
        <v>2970</v>
      </c>
      <c r="B221" s="1" t="s">
        <v>2971</v>
      </c>
      <c r="C221" s="1" t="s">
        <v>3850</v>
      </c>
      <c r="D221" s="1" t="s">
        <v>3418</v>
      </c>
      <c r="E221" s="1" t="s">
        <v>3391</v>
      </c>
      <c r="F221" s="1" t="s">
        <v>3346</v>
      </c>
      <c r="G221" s="1" t="s">
        <v>2487</v>
      </c>
      <c r="H221" s="4">
        <f t="shared" si="3"/>
        <v>60</v>
      </c>
      <c r="I221" s="3"/>
    </row>
    <row r="222" spans="1:9" x14ac:dyDescent="0.2">
      <c r="A222" s="1" t="s">
        <v>3325</v>
      </c>
      <c r="B222" s="1" t="s">
        <v>3326</v>
      </c>
      <c r="C222" s="1" t="s">
        <v>3326</v>
      </c>
      <c r="D222" s="1" t="s">
        <v>3346</v>
      </c>
      <c r="E222" s="1" t="s">
        <v>3346</v>
      </c>
      <c r="F222" s="1" t="s">
        <v>3346</v>
      </c>
      <c r="G222" s="1" t="s">
        <v>3218</v>
      </c>
      <c r="H222" s="4">
        <f t="shared" si="3"/>
        <v>60</v>
      </c>
      <c r="I222" s="3"/>
    </row>
    <row r="223" spans="1:9" x14ac:dyDescent="0.2">
      <c r="A223" s="1" t="s">
        <v>340</v>
      </c>
      <c r="B223" s="1" t="s">
        <v>341</v>
      </c>
      <c r="C223" s="1" t="s">
        <v>341</v>
      </c>
      <c r="D223" s="1" t="s">
        <v>3346</v>
      </c>
      <c r="E223" s="1" t="s">
        <v>3346</v>
      </c>
      <c r="F223" s="1" t="s">
        <v>3346</v>
      </c>
      <c r="G223" s="1" t="s">
        <v>227</v>
      </c>
      <c r="H223" s="4" t="str">
        <f t="shared" si="3"/>
        <v/>
      </c>
      <c r="I223" s="3"/>
    </row>
    <row r="224" spans="1:9" x14ac:dyDescent="0.2">
      <c r="A224" s="1" t="s">
        <v>3319</v>
      </c>
      <c r="B224" s="1" t="s">
        <v>3320</v>
      </c>
      <c r="C224" s="1" t="s">
        <v>3851</v>
      </c>
      <c r="D224" s="1" t="s">
        <v>3346</v>
      </c>
      <c r="E224" s="1" t="s">
        <v>3346</v>
      </c>
      <c r="F224" s="1" t="s">
        <v>3346</v>
      </c>
      <c r="G224" s="1" t="s">
        <v>3218</v>
      </c>
      <c r="H224" s="4">
        <f t="shared" si="3"/>
        <v>60</v>
      </c>
      <c r="I224" s="3"/>
    </row>
    <row r="225" spans="1:9" ht="51" x14ac:dyDescent="0.2">
      <c r="A225" s="1" t="s">
        <v>3327</v>
      </c>
      <c r="B225" s="1" t="s">
        <v>3328</v>
      </c>
      <c r="C225" s="1" t="s">
        <v>3328</v>
      </c>
      <c r="D225" s="1" t="s">
        <v>3623</v>
      </c>
      <c r="E225" s="1" t="s">
        <v>3346</v>
      </c>
      <c r="F225" s="1" t="s">
        <v>3391</v>
      </c>
      <c r="G225" s="1" t="s">
        <v>3218</v>
      </c>
      <c r="H225" s="4">
        <f t="shared" si="3"/>
        <v>60</v>
      </c>
      <c r="I225" s="3"/>
    </row>
    <row r="226" spans="1:9" x14ac:dyDescent="0.2">
      <c r="A226" s="1" t="s">
        <v>3216</v>
      </c>
      <c r="B226" s="1" t="s">
        <v>3217</v>
      </c>
      <c r="C226" s="1" t="s">
        <v>3217</v>
      </c>
      <c r="D226" s="1" t="s">
        <v>3346</v>
      </c>
      <c r="E226" s="1" t="s">
        <v>3346</v>
      </c>
      <c r="F226" s="1" t="s">
        <v>3346</v>
      </c>
      <c r="G226" s="1" t="s">
        <v>3218</v>
      </c>
      <c r="H226" s="4">
        <f t="shared" si="3"/>
        <v>60</v>
      </c>
      <c r="I226" s="3"/>
    </row>
    <row r="227" spans="1:9" x14ac:dyDescent="0.2">
      <c r="A227" s="1" t="s">
        <v>2103</v>
      </c>
      <c r="B227" s="1" t="s">
        <v>2104</v>
      </c>
      <c r="C227" s="1" t="s">
        <v>3852</v>
      </c>
      <c r="D227" s="1" t="s">
        <v>3346</v>
      </c>
      <c r="E227" s="1" t="s">
        <v>3346</v>
      </c>
      <c r="F227" s="1" t="s">
        <v>3346</v>
      </c>
      <c r="G227" s="1" t="s">
        <v>1462</v>
      </c>
      <c r="H227" s="4" t="str">
        <f t="shared" si="3"/>
        <v/>
      </c>
      <c r="I227" s="3"/>
    </row>
    <row r="228" spans="1:9" x14ac:dyDescent="0.2">
      <c r="A228" s="1" t="s">
        <v>77</v>
      </c>
      <c r="B228" s="1" t="s">
        <v>78</v>
      </c>
      <c r="C228" s="1" t="s">
        <v>78</v>
      </c>
      <c r="D228" s="1" t="s">
        <v>3346</v>
      </c>
      <c r="E228" s="1" t="s">
        <v>3346</v>
      </c>
      <c r="F228" s="1" t="s">
        <v>3346</v>
      </c>
      <c r="G228" s="1" t="s">
        <v>64</v>
      </c>
      <c r="H228" s="4">
        <f t="shared" si="3"/>
        <v>20</v>
      </c>
      <c r="I228" s="3"/>
    </row>
    <row r="229" spans="1:9" x14ac:dyDescent="0.2">
      <c r="A229" s="1" t="s">
        <v>228</v>
      </c>
      <c r="B229" s="1" t="s">
        <v>229</v>
      </c>
      <c r="C229" s="1" t="s">
        <v>229</v>
      </c>
      <c r="D229" s="1" t="s">
        <v>3346</v>
      </c>
      <c r="E229" s="1" t="s">
        <v>3346</v>
      </c>
      <c r="F229" s="1" t="s">
        <v>3346</v>
      </c>
      <c r="G229" s="1" t="s">
        <v>227</v>
      </c>
      <c r="H229" s="4" t="str">
        <f t="shared" si="3"/>
        <v/>
      </c>
      <c r="I229" s="3"/>
    </row>
    <row r="230" spans="1:9" x14ac:dyDescent="0.2">
      <c r="A230" s="1" t="s">
        <v>79</v>
      </c>
      <c r="B230" s="1" t="s">
        <v>80</v>
      </c>
      <c r="C230" s="1" t="s">
        <v>80</v>
      </c>
      <c r="D230" s="1" t="s">
        <v>3346</v>
      </c>
      <c r="E230" s="1" t="s">
        <v>3346</v>
      </c>
      <c r="F230" s="1" t="s">
        <v>3346</v>
      </c>
      <c r="G230" s="1" t="s">
        <v>64</v>
      </c>
      <c r="H230" s="4">
        <f t="shared" si="3"/>
        <v>20</v>
      </c>
      <c r="I230" s="3"/>
    </row>
    <row r="231" spans="1:9" x14ac:dyDescent="0.2">
      <c r="A231" s="1" t="s">
        <v>1577</v>
      </c>
      <c r="B231" s="1" t="s">
        <v>1578</v>
      </c>
      <c r="C231" s="1" t="s">
        <v>1578</v>
      </c>
      <c r="D231" s="1" t="s">
        <v>3346</v>
      </c>
      <c r="E231" s="1" t="s">
        <v>3346</v>
      </c>
      <c r="F231" s="1" t="s">
        <v>3346</v>
      </c>
      <c r="G231" s="1" t="s">
        <v>1462</v>
      </c>
      <c r="H231" s="4" t="str">
        <f t="shared" si="3"/>
        <v/>
      </c>
      <c r="I231" s="3"/>
    </row>
    <row r="232" spans="1:9" x14ac:dyDescent="0.2">
      <c r="A232" s="1" t="s">
        <v>81</v>
      </c>
      <c r="B232" s="1" t="s">
        <v>82</v>
      </c>
      <c r="C232" s="1" t="s">
        <v>82</v>
      </c>
      <c r="D232" s="1" t="s">
        <v>3624</v>
      </c>
      <c r="E232" s="1" t="s">
        <v>3346</v>
      </c>
      <c r="F232" s="1" t="s">
        <v>3391</v>
      </c>
      <c r="G232" s="1" t="s">
        <v>64</v>
      </c>
      <c r="H232" s="4">
        <f t="shared" si="3"/>
        <v>20</v>
      </c>
      <c r="I232" s="3"/>
    </row>
    <row r="233" spans="1:9" x14ac:dyDescent="0.2">
      <c r="A233" s="1" t="s">
        <v>83</v>
      </c>
      <c r="B233" s="1" t="s">
        <v>84</v>
      </c>
      <c r="C233" s="1" t="s">
        <v>82</v>
      </c>
      <c r="D233" s="1" t="s">
        <v>3624</v>
      </c>
      <c r="E233" s="1" t="s">
        <v>3346</v>
      </c>
      <c r="F233" s="1" t="s">
        <v>3391</v>
      </c>
      <c r="G233" s="1" t="s">
        <v>64</v>
      </c>
      <c r="H233" s="4">
        <f t="shared" si="3"/>
        <v>20</v>
      </c>
      <c r="I233" s="3"/>
    </row>
    <row r="234" spans="1:9" x14ac:dyDescent="0.2">
      <c r="A234" s="1" t="s">
        <v>342</v>
      </c>
      <c r="B234" s="1" t="s">
        <v>343</v>
      </c>
      <c r="C234" s="1" t="s">
        <v>3853</v>
      </c>
      <c r="D234" s="1" t="s">
        <v>3346</v>
      </c>
      <c r="E234" s="1" t="s">
        <v>3346</v>
      </c>
      <c r="F234" s="1" t="s">
        <v>3346</v>
      </c>
      <c r="G234" s="1" t="s">
        <v>227</v>
      </c>
      <c r="H234" s="4" t="str">
        <f t="shared" si="3"/>
        <v/>
      </c>
      <c r="I234" s="3"/>
    </row>
    <row r="235" spans="1:9" x14ac:dyDescent="0.2">
      <c r="A235" s="1" t="s">
        <v>1392</v>
      </c>
      <c r="B235" s="1" t="s">
        <v>1393</v>
      </c>
      <c r="C235" s="1" t="s">
        <v>3853</v>
      </c>
      <c r="D235" s="1" t="s">
        <v>3346</v>
      </c>
      <c r="E235" s="1" t="s">
        <v>3346</v>
      </c>
      <c r="F235" s="1" t="s">
        <v>3346</v>
      </c>
      <c r="G235" s="1" t="s">
        <v>227</v>
      </c>
      <c r="H235" s="4" t="str">
        <f t="shared" si="3"/>
        <v/>
      </c>
      <c r="I235" s="3"/>
    </row>
    <row r="236" spans="1:9" x14ac:dyDescent="0.2">
      <c r="A236" s="1" t="s">
        <v>3072</v>
      </c>
      <c r="B236" s="1" t="s">
        <v>3073</v>
      </c>
      <c r="C236" s="1" t="s">
        <v>3854</v>
      </c>
      <c r="D236" s="1" t="s">
        <v>3346</v>
      </c>
      <c r="E236" s="1" t="s">
        <v>3346</v>
      </c>
      <c r="F236" s="1" t="s">
        <v>3346</v>
      </c>
      <c r="G236" s="1" t="s">
        <v>2487</v>
      </c>
      <c r="H236" s="4">
        <f t="shared" si="3"/>
        <v>60</v>
      </c>
      <c r="I236" s="3"/>
    </row>
    <row r="237" spans="1:9" x14ac:dyDescent="0.2">
      <c r="A237" s="1" t="s">
        <v>48</v>
      </c>
      <c r="B237" s="1" t="s">
        <v>49</v>
      </c>
      <c r="C237" s="1" t="s">
        <v>49</v>
      </c>
      <c r="D237" s="1" t="s">
        <v>3346</v>
      </c>
      <c r="E237" s="1" t="s">
        <v>3346</v>
      </c>
      <c r="F237" s="1" t="s">
        <v>3346</v>
      </c>
      <c r="G237" s="1" t="s">
        <v>5</v>
      </c>
      <c r="H237" s="4">
        <f t="shared" si="3"/>
        <v>17</v>
      </c>
      <c r="I237" s="3"/>
    </row>
    <row r="238" spans="1:9" ht="38.25" x14ac:dyDescent="0.2">
      <c r="A238" s="1" t="s">
        <v>85</v>
      </c>
      <c r="B238" s="1" t="s">
        <v>86</v>
      </c>
      <c r="C238" s="1" t="s">
        <v>86</v>
      </c>
      <c r="D238" s="1" t="s">
        <v>3625</v>
      </c>
      <c r="E238" s="1" t="s">
        <v>3346</v>
      </c>
      <c r="F238" s="1" t="s">
        <v>3391</v>
      </c>
      <c r="G238" s="1" t="s">
        <v>64</v>
      </c>
      <c r="H238" s="4">
        <f t="shared" si="3"/>
        <v>20</v>
      </c>
      <c r="I238" s="3"/>
    </row>
    <row r="239" spans="1:9" ht="38.25" x14ac:dyDescent="0.2">
      <c r="A239" s="1" t="s">
        <v>2051</v>
      </c>
      <c r="B239" s="1" t="s">
        <v>2052</v>
      </c>
      <c r="C239" s="1" t="s">
        <v>3855</v>
      </c>
      <c r="D239" s="1" t="s">
        <v>3626</v>
      </c>
      <c r="E239" s="1" t="s">
        <v>3346</v>
      </c>
      <c r="F239" s="1" t="s">
        <v>3391</v>
      </c>
      <c r="G239" s="1" t="s">
        <v>1462</v>
      </c>
      <c r="H239" s="4" t="str">
        <f t="shared" si="3"/>
        <v/>
      </c>
      <c r="I239" s="3"/>
    </row>
    <row r="240" spans="1:9" ht="38.25" x14ac:dyDescent="0.2">
      <c r="A240" s="1" t="s">
        <v>2972</v>
      </c>
      <c r="B240" s="1" t="s">
        <v>2973</v>
      </c>
      <c r="C240" s="1" t="s">
        <v>3856</v>
      </c>
      <c r="D240" s="1" t="s">
        <v>3419</v>
      </c>
      <c r="E240" s="1" t="s">
        <v>3391</v>
      </c>
      <c r="F240" s="1" t="s">
        <v>3346</v>
      </c>
      <c r="G240" s="1" t="s">
        <v>2487</v>
      </c>
      <c r="H240" s="4">
        <f t="shared" si="3"/>
        <v>60</v>
      </c>
      <c r="I240" s="3"/>
    </row>
    <row r="241" spans="1:9" x14ac:dyDescent="0.2">
      <c r="A241" s="1" t="s">
        <v>250</v>
      </c>
      <c r="B241" s="1" t="s">
        <v>251</v>
      </c>
      <c r="C241" s="1" t="s">
        <v>3857</v>
      </c>
      <c r="D241" s="1" t="s">
        <v>3346</v>
      </c>
      <c r="E241" s="1" t="s">
        <v>3346</v>
      </c>
      <c r="F241" s="1" t="s">
        <v>3391</v>
      </c>
      <c r="G241" s="1" t="s">
        <v>227</v>
      </c>
      <c r="H241" s="4" t="str">
        <f t="shared" si="3"/>
        <v/>
      </c>
      <c r="I241" s="3"/>
    </row>
    <row r="242" spans="1:9" x14ac:dyDescent="0.2">
      <c r="A242" s="1" t="s">
        <v>252</v>
      </c>
      <c r="B242" s="1" t="s">
        <v>253</v>
      </c>
      <c r="C242" s="1" t="s">
        <v>3858</v>
      </c>
      <c r="D242" s="1" t="s">
        <v>3346</v>
      </c>
      <c r="E242" s="1" t="s">
        <v>3346</v>
      </c>
      <c r="F242" s="1" t="s">
        <v>3346</v>
      </c>
      <c r="G242" s="1" t="s">
        <v>227</v>
      </c>
      <c r="H242" s="4" t="str">
        <f t="shared" si="3"/>
        <v/>
      </c>
      <c r="I242" s="3"/>
    </row>
    <row r="243" spans="1:9" x14ac:dyDescent="0.2">
      <c r="A243" s="1" t="s">
        <v>1250</v>
      </c>
      <c r="B243" s="1" t="s">
        <v>1251</v>
      </c>
      <c r="C243" s="1" t="s">
        <v>3859</v>
      </c>
      <c r="D243" s="1" t="s">
        <v>3346</v>
      </c>
      <c r="E243" s="1" t="s">
        <v>3346</v>
      </c>
      <c r="F243" s="1" t="s">
        <v>3346</v>
      </c>
      <c r="G243" s="1" t="s">
        <v>227</v>
      </c>
      <c r="H243" s="4" t="str">
        <f t="shared" si="3"/>
        <v/>
      </c>
      <c r="I243" s="3"/>
    </row>
    <row r="244" spans="1:9" ht="25.5" x14ac:dyDescent="0.2">
      <c r="A244" s="1" t="s">
        <v>2940</v>
      </c>
      <c r="B244" s="1" t="s">
        <v>2941</v>
      </c>
      <c r="C244" s="1" t="s">
        <v>3860</v>
      </c>
      <c r="D244" s="1" t="s">
        <v>3627</v>
      </c>
      <c r="E244" s="1" t="s">
        <v>3346</v>
      </c>
      <c r="F244" s="1" t="s">
        <v>3391</v>
      </c>
      <c r="G244" s="1" t="s">
        <v>2487</v>
      </c>
      <c r="H244" s="4">
        <f t="shared" si="3"/>
        <v>60</v>
      </c>
      <c r="I244" s="3"/>
    </row>
    <row r="245" spans="1:9" x14ac:dyDescent="0.2">
      <c r="A245" s="1" t="s">
        <v>3219</v>
      </c>
      <c r="B245" s="1" t="s">
        <v>3220</v>
      </c>
      <c r="C245" s="1" t="s">
        <v>3220</v>
      </c>
      <c r="D245" s="1" t="s">
        <v>3628</v>
      </c>
      <c r="E245" s="1" t="s">
        <v>3346</v>
      </c>
      <c r="F245" s="1" t="s">
        <v>3391</v>
      </c>
      <c r="G245" s="1" t="s">
        <v>3218</v>
      </c>
      <c r="H245" s="4">
        <f t="shared" si="3"/>
        <v>60</v>
      </c>
      <c r="I245" s="3"/>
    </row>
    <row r="246" spans="1:9" x14ac:dyDescent="0.2">
      <c r="A246" s="1" t="s">
        <v>87</v>
      </c>
      <c r="B246" s="1" t="s">
        <v>88</v>
      </c>
      <c r="C246" s="1" t="s">
        <v>88</v>
      </c>
      <c r="D246" s="1" t="s">
        <v>3346</v>
      </c>
      <c r="E246" s="1" t="s">
        <v>3346</v>
      </c>
      <c r="F246" s="1" t="s">
        <v>3346</v>
      </c>
      <c r="G246" s="1" t="s">
        <v>64</v>
      </c>
      <c r="H246" s="4">
        <f t="shared" si="3"/>
        <v>20</v>
      </c>
      <c r="I246" s="3"/>
    </row>
    <row r="247" spans="1:9" x14ac:dyDescent="0.2">
      <c r="A247" s="1" t="s">
        <v>1252</v>
      </c>
      <c r="B247" s="1" t="s">
        <v>1253</v>
      </c>
      <c r="C247" s="1" t="s">
        <v>3861</v>
      </c>
      <c r="D247" s="1" t="s">
        <v>3346</v>
      </c>
      <c r="E247" s="1" t="s">
        <v>3346</v>
      </c>
      <c r="F247" s="1" t="s">
        <v>3346</v>
      </c>
      <c r="G247" s="1" t="s">
        <v>227</v>
      </c>
      <c r="H247" s="4" t="str">
        <f t="shared" si="3"/>
        <v/>
      </c>
      <c r="I247" s="3"/>
    </row>
    <row r="248" spans="1:9" x14ac:dyDescent="0.2">
      <c r="A248" s="1" t="s">
        <v>1254</v>
      </c>
      <c r="B248" s="1" t="s">
        <v>1255</v>
      </c>
      <c r="C248" s="1" t="s">
        <v>3861</v>
      </c>
      <c r="D248" s="1" t="s">
        <v>3346</v>
      </c>
      <c r="E248" s="1" t="s">
        <v>3346</v>
      </c>
      <c r="F248" s="1" t="s">
        <v>3346</v>
      </c>
      <c r="G248" s="1" t="s">
        <v>227</v>
      </c>
      <c r="H248" s="4" t="str">
        <f t="shared" si="3"/>
        <v/>
      </c>
      <c r="I248" s="3"/>
    </row>
    <row r="249" spans="1:9" x14ac:dyDescent="0.2">
      <c r="A249" s="1" t="s">
        <v>3144</v>
      </c>
      <c r="B249" s="1" t="s">
        <v>3145</v>
      </c>
      <c r="C249" s="1" t="s">
        <v>3862</v>
      </c>
      <c r="D249" s="1" t="s">
        <v>3629</v>
      </c>
      <c r="E249" s="1" t="s">
        <v>3346</v>
      </c>
      <c r="F249" s="1" t="s">
        <v>3391</v>
      </c>
      <c r="G249" s="1" t="s">
        <v>2487</v>
      </c>
      <c r="H249" s="4">
        <f t="shared" si="3"/>
        <v>60</v>
      </c>
      <c r="I249" s="3"/>
    </row>
    <row r="250" spans="1:9" x14ac:dyDescent="0.2">
      <c r="A250" s="1" t="s">
        <v>2317</v>
      </c>
      <c r="B250" s="1" t="s">
        <v>2318</v>
      </c>
      <c r="C250" s="1" t="s">
        <v>3863</v>
      </c>
      <c r="D250" s="1" t="s">
        <v>3346</v>
      </c>
      <c r="E250" s="1" t="s">
        <v>3346</v>
      </c>
      <c r="F250" s="1" t="s">
        <v>3346</v>
      </c>
      <c r="G250" s="1" t="s">
        <v>2308</v>
      </c>
      <c r="H250" s="4">
        <f t="shared" si="3"/>
        <v>60</v>
      </c>
      <c r="I250" s="3"/>
    </row>
    <row r="251" spans="1:9" x14ac:dyDescent="0.2">
      <c r="A251" s="1" t="s">
        <v>2319</v>
      </c>
      <c r="B251" s="1" t="s">
        <v>2320</v>
      </c>
      <c r="C251" s="1" t="s">
        <v>2320</v>
      </c>
      <c r="D251" s="1" t="s">
        <v>3346</v>
      </c>
      <c r="E251" s="1" t="s">
        <v>3346</v>
      </c>
      <c r="F251" s="1" t="s">
        <v>3346</v>
      </c>
      <c r="G251" s="1" t="s">
        <v>2308</v>
      </c>
      <c r="H251" s="4">
        <f t="shared" si="3"/>
        <v>60</v>
      </c>
      <c r="I251" s="3"/>
    </row>
    <row r="252" spans="1:9" x14ac:dyDescent="0.2">
      <c r="A252" s="1" t="s">
        <v>2465</v>
      </c>
      <c r="B252" s="1" t="s">
        <v>2466</v>
      </c>
      <c r="C252" s="1" t="s">
        <v>2466</v>
      </c>
      <c r="D252" s="1" t="s">
        <v>3346</v>
      </c>
      <c r="E252" s="1" t="s">
        <v>3346</v>
      </c>
      <c r="F252" s="1" t="s">
        <v>3346</v>
      </c>
      <c r="G252" s="1" t="s">
        <v>2308</v>
      </c>
      <c r="H252" s="4">
        <f t="shared" si="3"/>
        <v>60</v>
      </c>
      <c r="I252" s="3"/>
    </row>
    <row r="253" spans="1:9" x14ac:dyDescent="0.2">
      <c r="A253" s="1" t="s">
        <v>344</v>
      </c>
      <c r="B253" s="1" t="s">
        <v>345</v>
      </c>
      <c r="C253" s="1" t="s">
        <v>345</v>
      </c>
      <c r="D253" s="1" t="s">
        <v>3346</v>
      </c>
      <c r="E253" s="1" t="s">
        <v>3346</v>
      </c>
      <c r="F253" s="1" t="s">
        <v>3346</v>
      </c>
      <c r="G253" s="1" t="s">
        <v>227</v>
      </c>
      <c r="H253" s="4" t="str">
        <f t="shared" si="3"/>
        <v/>
      </c>
      <c r="I253" s="3"/>
    </row>
    <row r="254" spans="1:9" x14ac:dyDescent="0.2">
      <c r="A254" s="1" t="s">
        <v>1256</v>
      </c>
      <c r="B254" s="1" t="s">
        <v>1257</v>
      </c>
      <c r="C254" s="1" t="s">
        <v>3864</v>
      </c>
      <c r="D254" s="1" t="s">
        <v>3346</v>
      </c>
      <c r="E254" s="1" t="s">
        <v>3346</v>
      </c>
      <c r="F254" s="1" t="s">
        <v>3346</v>
      </c>
      <c r="G254" s="1" t="s">
        <v>227</v>
      </c>
      <c r="H254" s="4" t="str">
        <f t="shared" si="3"/>
        <v/>
      </c>
      <c r="I254" s="3"/>
    </row>
    <row r="255" spans="1:9" x14ac:dyDescent="0.2">
      <c r="A255" s="1" t="s">
        <v>974</v>
      </c>
      <c r="B255" s="1" t="s">
        <v>975</v>
      </c>
      <c r="C255" s="1" t="s">
        <v>3865</v>
      </c>
      <c r="D255" s="1" t="s">
        <v>3346</v>
      </c>
      <c r="E255" s="1" t="s">
        <v>3346</v>
      </c>
      <c r="F255" s="1" t="s">
        <v>3346</v>
      </c>
      <c r="G255" s="1" t="s">
        <v>227</v>
      </c>
      <c r="H255" s="4" t="str">
        <f t="shared" si="3"/>
        <v/>
      </c>
      <c r="I255" s="3"/>
    </row>
    <row r="256" spans="1:9" ht="25.5" x14ac:dyDescent="0.2">
      <c r="A256" s="1" t="s">
        <v>2852</v>
      </c>
      <c r="B256" s="1" t="s">
        <v>2853</v>
      </c>
      <c r="C256" s="1" t="s">
        <v>3866</v>
      </c>
      <c r="D256" s="1" t="s">
        <v>3420</v>
      </c>
      <c r="E256" s="1" t="s">
        <v>3391</v>
      </c>
      <c r="F256" s="1" t="s">
        <v>3346</v>
      </c>
      <c r="G256" s="1" t="s">
        <v>2487</v>
      </c>
      <c r="H256" s="4">
        <f t="shared" si="3"/>
        <v>60</v>
      </c>
      <c r="I256" s="3"/>
    </row>
    <row r="257" spans="1:9" x14ac:dyDescent="0.2">
      <c r="A257" s="1" t="s">
        <v>2526</v>
      </c>
      <c r="B257" s="1" t="s">
        <v>2527</v>
      </c>
      <c r="C257" s="1" t="s">
        <v>3867</v>
      </c>
      <c r="D257" s="1" t="s">
        <v>3346</v>
      </c>
      <c r="E257" s="1" t="s">
        <v>3346</v>
      </c>
      <c r="F257" s="1" t="s">
        <v>3346</v>
      </c>
      <c r="G257" s="1" t="s">
        <v>2487</v>
      </c>
      <c r="H257" s="4">
        <f t="shared" si="3"/>
        <v>60</v>
      </c>
      <c r="I257" s="3"/>
    </row>
    <row r="258" spans="1:9" x14ac:dyDescent="0.2">
      <c r="A258" s="1" t="s">
        <v>3120</v>
      </c>
      <c r="B258" s="1" t="s">
        <v>3121</v>
      </c>
      <c r="C258" s="1" t="s">
        <v>3868</v>
      </c>
      <c r="D258" s="1" t="s">
        <v>3346</v>
      </c>
      <c r="E258" s="1" t="s">
        <v>3346</v>
      </c>
      <c r="F258" s="1" t="s">
        <v>3346</v>
      </c>
      <c r="G258" s="1" t="s">
        <v>2487</v>
      </c>
      <c r="H258" s="4">
        <f t="shared" si="3"/>
        <v>60</v>
      </c>
      <c r="I258" s="3"/>
    </row>
    <row r="259" spans="1:9" x14ac:dyDescent="0.2">
      <c r="A259" s="1" t="s">
        <v>346</v>
      </c>
      <c r="B259" s="1" t="s">
        <v>347</v>
      </c>
      <c r="C259" s="1" t="s">
        <v>347</v>
      </c>
      <c r="D259" s="1" t="s">
        <v>3346</v>
      </c>
      <c r="E259" s="1" t="s">
        <v>3346</v>
      </c>
      <c r="F259" s="1" t="s">
        <v>3346</v>
      </c>
      <c r="G259" s="1" t="s">
        <v>227</v>
      </c>
      <c r="H259" s="4" t="str">
        <f t="shared" ref="H259:H322" si="4">IFERROR(VLOOKUP(G259,$K$2:$L$6,2,FALSE),"")</f>
        <v/>
      </c>
      <c r="I259" s="3"/>
    </row>
    <row r="260" spans="1:9" x14ac:dyDescent="0.2">
      <c r="A260" s="1" t="s">
        <v>1258</v>
      </c>
      <c r="B260" s="1" t="s">
        <v>1259</v>
      </c>
      <c r="C260" s="1" t="s">
        <v>1259</v>
      </c>
      <c r="D260" s="1" t="s">
        <v>3346</v>
      </c>
      <c r="E260" s="1" t="s">
        <v>3346</v>
      </c>
      <c r="F260" s="1" t="s">
        <v>3391</v>
      </c>
      <c r="G260" s="1" t="s">
        <v>227</v>
      </c>
      <c r="H260" s="4" t="str">
        <f t="shared" si="4"/>
        <v/>
      </c>
      <c r="I260" s="3"/>
    </row>
    <row r="261" spans="1:9" x14ac:dyDescent="0.2">
      <c r="A261" s="1" t="s">
        <v>348</v>
      </c>
      <c r="B261" s="1" t="s">
        <v>349</v>
      </c>
      <c r="C261" s="1" t="s">
        <v>1259</v>
      </c>
      <c r="D261" s="1" t="s">
        <v>3346</v>
      </c>
      <c r="E261" s="1" t="s">
        <v>3346</v>
      </c>
      <c r="F261" s="1" t="s">
        <v>3391</v>
      </c>
      <c r="G261" s="1" t="s">
        <v>227</v>
      </c>
      <c r="H261" s="4" t="str">
        <f t="shared" si="4"/>
        <v/>
      </c>
      <c r="I261" s="3"/>
    </row>
    <row r="262" spans="1:9" x14ac:dyDescent="0.2">
      <c r="A262" s="1" t="s">
        <v>2217</v>
      </c>
      <c r="B262" s="1" t="s">
        <v>2218</v>
      </c>
      <c r="C262" s="1" t="s">
        <v>3869</v>
      </c>
      <c r="D262" s="1" t="s">
        <v>3630</v>
      </c>
      <c r="E262" s="1" t="s">
        <v>3346</v>
      </c>
      <c r="F262" s="1" t="s">
        <v>3391</v>
      </c>
      <c r="G262" s="1" t="s">
        <v>1462</v>
      </c>
      <c r="H262" s="4" t="str">
        <f t="shared" si="4"/>
        <v/>
      </c>
      <c r="I262" s="3"/>
    </row>
    <row r="263" spans="1:9" x14ac:dyDescent="0.2">
      <c r="A263" s="1" t="s">
        <v>3166</v>
      </c>
      <c r="B263" s="1" t="s">
        <v>3167</v>
      </c>
      <c r="C263" s="1" t="s">
        <v>3870</v>
      </c>
      <c r="D263" s="1" t="s">
        <v>3346</v>
      </c>
      <c r="E263" s="1" t="s">
        <v>3346</v>
      </c>
      <c r="F263" s="1" t="s">
        <v>3346</v>
      </c>
      <c r="G263" s="1" t="s">
        <v>2487</v>
      </c>
      <c r="H263" s="4">
        <f t="shared" si="4"/>
        <v>60</v>
      </c>
      <c r="I263" s="3"/>
    </row>
    <row r="264" spans="1:9" x14ac:dyDescent="0.2">
      <c r="A264" s="1" t="s">
        <v>1579</v>
      </c>
      <c r="B264" s="1" t="s">
        <v>1580</v>
      </c>
      <c r="C264" s="1" t="s">
        <v>1580</v>
      </c>
      <c r="D264" s="1" t="s">
        <v>3421</v>
      </c>
      <c r="E264" s="1" t="s">
        <v>3391</v>
      </c>
      <c r="F264" s="1" t="s">
        <v>3346</v>
      </c>
      <c r="G264" s="1" t="s">
        <v>1462</v>
      </c>
      <c r="H264" s="4" t="str">
        <f t="shared" si="4"/>
        <v/>
      </c>
      <c r="I264" s="3"/>
    </row>
    <row r="265" spans="1:9" x14ac:dyDescent="0.2">
      <c r="A265" s="1" t="s">
        <v>2974</v>
      </c>
      <c r="B265" s="1" t="s">
        <v>2975</v>
      </c>
      <c r="C265" s="1" t="s">
        <v>2975</v>
      </c>
      <c r="D265" s="1" t="s">
        <v>3346</v>
      </c>
      <c r="E265" s="1" t="s">
        <v>3346</v>
      </c>
      <c r="F265" s="1" t="s">
        <v>3346</v>
      </c>
      <c r="G265" s="1" t="s">
        <v>2487</v>
      </c>
      <c r="H265" s="4">
        <f t="shared" si="4"/>
        <v>60</v>
      </c>
      <c r="I265" s="3"/>
    </row>
    <row r="266" spans="1:9" x14ac:dyDescent="0.2">
      <c r="A266" s="1" t="s">
        <v>89</v>
      </c>
      <c r="B266" s="1" t="s">
        <v>90</v>
      </c>
      <c r="C266" s="1" t="s">
        <v>90</v>
      </c>
      <c r="D266" s="1" t="s">
        <v>3631</v>
      </c>
      <c r="E266" s="1" t="s">
        <v>3346</v>
      </c>
      <c r="F266" s="1" t="s">
        <v>3391</v>
      </c>
      <c r="G266" s="1" t="s">
        <v>64</v>
      </c>
      <c r="H266" s="4">
        <f t="shared" si="4"/>
        <v>20</v>
      </c>
      <c r="I266" s="3"/>
    </row>
    <row r="267" spans="1:9" x14ac:dyDescent="0.2">
      <c r="A267" s="1" t="s">
        <v>2528</v>
      </c>
      <c r="B267" s="1" t="s">
        <v>2529</v>
      </c>
      <c r="C267" s="1" t="s">
        <v>2529</v>
      </c>
      <c r="D267" s="1" t="s">
        <v>3346</v>
      </c>
      <c r="E267" s="1" t="s">
        <v>3346</v>
      </c>
      <c r="F267" s="1" t="s">
        <v>3346</v>
      </c>
      <c r="G267" s="1" t="s">
        <v>2487</v>
      </c>
      <c r="H267" s="4">
        <f t="shared" si="4"/>
        <v>60</v>
      </c>
      <c r="I267" s="3"/>
    </row>
    <row r="268" spans="1:9" x14ac:dyDescent="0.2">
      <c r="A268" s="1" t="s">
        <v>1440</v>
      </c>
      <c r="B268" s="1" t="s">
        <v>1441</v>
      </c>
      <c r="C268" s="1" t="s">
        <v>3871</v>
      </c>
      <c r="D268" s="1" t="s">
        <v>3346</v>
      </c>
      <c r="E268" s="1" t="s">
        <v>3346</v>
      </c>
      <c r="F268" s="1" t="s">
        <v>3346</v>
      </c>
      <c r="G268" s="1" t="s">
        <v>227</v>
      </c>
      <c r="H268" s="4" t="str">
        <f t="shared" si="4"/>
        <v/>
      </c>
      <c r="I268" s="3"/>
    </row>
    <row r="269" spans="1:9" x14ac:dyDescent="0.2">
      <c r="A269" s="1" t="s">
        <v>1442</v>
      </c>
      <c r="B269" s="1" t="s">
        <v>1443</v>
      </c>
      <c r="C269" s="1" t="s">
        <v>3872</v>
      </c>
      <c r="D269" s="1" t="s">
        <v>3346</v>
      </c>
      <c r="E269" s="1" t="s">
        <v>3346</v>
      </c>
      <c r="F269" s="1" t="s">
        <v>3346</v>
      </c>
      <c r="G269" s="1" t="s">
        <v>227</v>
      </c>
      <c r="H269" s="4" t="str">
        <f t="shared" si="4"/>
        <v/>
      </c>
      <c r="I269" s="3"/>
    </row>
    <row r="270" spans="1:9" x14ac:dyDescent="0.2">
      <c r="A270" s="1" t="s">
        <v>1444</v>
      </c>
      <c r="B270" s="1" t="s">
        <v>1445</v>
      </c>
      <c r="C270" s="1" t="s">
        <v>3872</v>
      </c>
      <c r="D270" s="1" t="s">
        <v>3346</v>
      </c>
      <c r="E270" s="1" t="s">
        <v>3346</v>
      </c>
      <c r="F270" s="1" t="s">
        <v>3346</v>
      </c>
      <c r="G270" s="1" t="s">
        <v>227</v>
      </c>
      <c r="H270" s="4" t="str">
        <f t="shared" si="4"/>
        <v/>
      </c>
      <c r="I270" s="3"/>
    </row>
    <row r="271" spans="1:9" x14ac:dyDescent="0.2">
      <c r="A271" s="1" t="s">
        <v>1260</v>
      </c>
      <c r="B271" s="1" t="s">
        <v>1261</v>
      </c>
      <c r="C271" s="1" t="s">
        <v>3872</v>
      </c>
      <c r="D271" s="1" t="s">
        <v>3346</v>
      </c>
      <c r="E271" s="1" t="s">
        <v>3346</v>
      </c>
      <c r="F271" s="1" t="s">
        <v>3346</v>
      </c>
      <c r="G271" s="1" t="s">
        <v>227</v>
      </c>
      <c r="H271" s="4" t="str">
        <f t="shared" si="4"/>
        <v/>
      </c>
      <c r="I271" s="3"/>
    </row>
    <row r="272" spans="1:9" x14ac:dyDescent="0.2">
      <c r="A272" s="1" t="s">
        <v>3168</v>
      </c>
      <c r="B272" s="1" t="s">
        <v>3169</v>
      </c>
      <c r="C272" s="1" t="s">
        <v>3873</v>
      </c>
      <c r="D272" s="1" t="s">
        <v>3632</v>
      </c>
      <c r="E272" s="1" t="s">
        <v>3346</v>
      </c>
      <c r="F272" s="1" t="s">
        <v>3391</v>
      </c>
      <c r="G272" s="1" t="s">
        <v>2487</v>
      </c>
      <c r="H272" s="4">
        <f t="shared" si="4"/>
        <v>60</v>
      </c>
      <c r="I272" s="3"/>
    </row>
    <row r="273" spans="1:9" x14ac:dyDescent="0.2">
      <c r="A273" s="1" t="s">
        <v>1581</v>
      </c>
      <c r="B273" s="1" t="s">
        <v>1582</v>
      </c>
      <c r="C273" s="1" t="s">
        <v>1582</v>
      </c>
      <c r="D273" s="1" t="s">
        <v>3346</v>
      </c>
      <c r="E273" s="1" t="s">
        <v>3346</v>
      </c>
      <c r="F273" s="1" t="s">
        <v>3346</v>
      </c>
      <c r="G273" s="1" t="s">
        <v>1462</v>
      </c>
      <c r="H273" s="4" t="str">
        <f t="shared" si="4"/>
        <v/>
      </c>
      <c r="I273" s="3"/>
    </row>
    <row r="274" spans="1:9" x14ac:dyDescent="0.2">
      <c r="A274" s="1" t="s">
        <v>1583</v>
      </c>
      <c r="B274" s="1" t="s">
        <v>1584</v>
      </c>
      <c r="C274" s="1" t="s">
        <v>3874</v>
      </c>
      <c r="D274" s="1" t="s">
        <v>3346</v>
      </c>
      <c r="E274" s="1" t="s">
        <v>3346</v>
      </c>
      <c r="F274" s="1" t="s">
        <v>3346</v>
      </c>
      <c r="G274" s="1" t="s">
        <v>1462</v>
      </c>
      <c r="H274" s="4" t="str">
        <f t="shared" si="4"/>
        <v/>
      </c>
      <c r="I274" s="3"/>
    </row>
    <row r="275" spans="1:9" x14ac:dyDescent="0.2">
      <c r="A275" s="1" t="s">
        <v>2105</v>
      </c>
      <c r="B275" s="1" t="s">
        <v>2106</v>
      </c>
      <c r="C275" s="1" t="s">
        <v>3875</v>
      </c>
      <c r="D275" s="1" t="s">
        <v>3346</v>
      </c>
      <c r="E275" s="1" t="s">
        <v>3346</v>
      </c>
      <c r="F275" s="1" t="s">
        <v>3346</v>
      </c>
      <c r="G275" s="1" t="s">
        <v>1462</v>
      </c>
      <c r="H275" s="4" t="str">
        <f t="shared" si="4"/>
        <v/>
      </c>
      <c r="I275" s="3"/>
    </row>
    <row r="276" spans="1:9" x14ac:dyDescent="0.2">
      <c r="A276" s="1" t="s">
        <v>1585</v>
      </c>
      <c r="B276" s="1" t="s">
        <v>1586</v>
      </c>
      <c r="C276" s="1" t="s">
        <v>1586</v>
      </c>
      <c r="D276" s="1" t="s">
        <v>3346</v>
      </c>
      <c r="E276" s="1" t="s">
        <v>3346</v>
      </c>
      <c r="F276" s="1" t="s">
        <v>3346</v>
      </c>
      <c r="G276" s="1" t="s">
        <v>1462</v>
      </c>
      <c r="H276" s="4" t="str">
        <f t="shared" si="4"/>
        <v/>
      </c>
      <c r="I276" s="3"/>
    </row>
    <row r="277" spans="1:9" x14ac:dyDescent="0.2">
      <c r="A277" s="1" t="s">
        <v>1587</v>
      </c>
      <c r="B277" s="1" t="s">
        <v>1588</v>
      </c>
      <c r="C277" s="1" t="s">
        <v>1588</v>
      </c>
      <c r="D277" s="1" t="s">
        <v>3346</v>
      </c>
      <c r="E277" s="1" t="s">
        <v>3346</v>
      </c>
      <c r="F277" s="1" t="s">
        <v>3346</v>
      </c>
      <c r="G277" s="1" t="s">
        <v>1462</v>
      </c>
      <c r="H277" s="4" t="str">
        <f t="shared" si="4"/>
        <v/>
      </c>
      <c r="I277" s="3"/>
    </row>
    <row r="278" spans="1:9" x14ac:dyDescent="0.2">
      <c r="A278" s="1" t="s">
        <v>1589</v>
      </c>
      <c r="B278" s="1" t="s">
        <v>1590</v>
      </c>
      <c r="C278" s="1" t="s">
        <v>1590</v>
      </c>
      <c r="D278" s="1" t="s">
        <v>3346</v>
      </c>
      <c r="E278" s="1" t="s">
        <v>3346</v>
      </c>
      <c r="F278" s="1" t="s">
        <v>3346</v>
      </c>
      <c r="G278" s="1" t="s">
        <v>1462</v>
      </c>
      <c r="H278" s="4" t="str">
        <f t="shared" si="4"/>
        <v/>
      </c>
      <c r="I278" s="3"/>
    </row>
    <row r="279" spans="1:9" x14ac:dyDescent="0.2">
      <c r="A279" s="1" t="s">
        <v>1591</v>
      </c>
      <c r="B279" s="1" t="s">
        <v>1592</v>
      </c>
      <c r="C279" s="1" t="s">
        <v>1592</v>
      </c>
      <c r="D279" s="1" t="s">
        <v>3346</v>
      </c>
      <c r="E279" s="1" t="s">
        <v>3346</v>
      </c>
      <c r="F279" s="1" t="s">
        <v>3346</v>
      </c>
      <c r="G279" s="1" t="s">
        <v>1462</v>
      </c>
      <c r="H279" s="4" t="str">
        <f t="shared" si="4"/>
        <v/>
      </c>
      <c r="I279" s="3"/>
    </row>
    <row r="280" spans="1:9" x14ac:dyDescent="0.2">
      <c r="A280" s="1" t="s">
        <v>1593</v>
      </c>
      <c r="B280" s="1" t="s">
        <v>1594</v>
      </c>
      <c r="C280" s="1" t="s">
        <v>1592</v>
      </c>
      <c r="D280" s="1" t="s">
        <v>3346</v>
      </c>
      <c r="E280" s="1" t="s">
        <v>3346</v>
      </c>
      <c r="F280" s="1" t="s">
        <v>3346</v>
      </c>
      <c r="G280" s="1" t="s">
        <v>1462</v>
      </c>
      <c r="H280" s="4" t="str">
        <f t="shared" si="4"/>
        <v/>
      </c>
      <c r="I280" s="3"/>
    </row>
    <row r="281" spans="1:9" x14ac:dyDescent="0.2">
      <c r="A281" s="1" t="s">
        <v>1595</v>
      </c>
      <c r="B281" s="1" t="s">
        <v>1596</v>
      </c>
      <c r="C281" s="1" t="s">
        <v>1596</v>
      </c>
      <c r="D281" s="1" t="s">
        <v>3346</v>
      </c>
      <c r="E281" s="1" t="s">
        <v>3346</v>
      </c>
      <c r="F281" s="1" t="s">
        <v>3346</v>
      </c>
      <c r="G281" s="1" t="s">
        <v>1462</v>
      </c>
      <c r="H281" s="4" t="str">
        <f t="shared" si="4"/>
        <v/>
      </c>
      <c r="I281" s="3"/>
    </row>
    <row r="282" spans="1:9" x14ac:dyDescent="0.2">
      <c r="A282" s="1" t="s">
        <v>1597</v>
      </c>
      <c r="B282" s="1" t="s">
        <v>1598</v>
      </c>
      <c r="C282" s="1" t="s">
        <v>3876</v>
      </c>
      <c r="D282" s="1" t="s">
        <v>3346</v>
      </c>
      <c r="E282" s="1" t="s">
        <v>3346</v>
      </c>
      <c r="F282" s="1" t="s">
        <v>3346</v>
      </c>
      <c r="G282" s="1" t="s">
        <v>1462</v>
      </c>
      <c r="H282" s="4" t="str">
        <f t="shared" si="4"/>
        <v/>
      </c>
      <c r="I282" s="3"/>
    </row>
    <row r="283" spans="1:9" x14ac:dyDescent="0.2">
      <c r="A283" s="1" t="s">
        <v>1599</v>
      </c>
      <c r="B283" s="1" t="s">
        <v>1600</v>
      </c>
      <c r="C283" s="1" t="s">
        <v>3876</v>
      </c>
      <c r="D283" s="1" t="s">
        <v>3346</v>
      </c>
      <c r="E283" s="1" t="s">
        <v>3346</v>
      </c>
      <c r="F283" s="1" t="s">
        <v>3346</v>
      </c>
      <c r="G283" s="1" t="s">
        <v>1462</v>
      </c>
      <c r="H283" s="4" t="str">
        <f t="shared" si="4"/>
        <v/>
      </c>
      <c r="I283" s="3"/>
    </row>
    <row r="284" spans="1:9" x14ac:dyDescent="0.2">
      <c r="A284" s="1" t="s">
        <v>1463</v>
      </c>
      <c r="B284" s="1" t="s">
        <v>1464</v>
      </c>
      <c r="C284" s="1" t="s">
        <v>3877</v>
      </c>
      <c r="D284" s="1" t="s">
        <v>3346</v>
      </c>
      <c r="E284" s="1" t="s">
        <v>3346</v>
      </c>
      <c r="F284" s="1" t="s">
        <v>3346</v>
      </c>
      <c r="G284" s="1" t="s">
        <v>1462</v>
      </c>
      <c r="H284" s="4" t="str">
        <f t="shared" si="4"/>
        <v/>
      </c>
      <c r="I284" s="3"/>
    </row>
    <row r="285" spans="1:9" x14ac:dyDescent="0.2">
      <c r="A285" s="1" t="s">
        <v>1601</v>
      </c>
      <c r="B285" s="1" t="s">
        <v>1602</v>
      </c>
      <c r="C285" s="1" t="s">
        <v>1602</v>
      </c>
      <c r="D285" s="1" t="s">
        <v>3346</v>
      </c>
      <c r="E285" s="1" t="s">
        <v>3346</v>
      </c>
      <c r="F285" s="1" t="s">
        <v>3346</v>
      </c>
      <c r="G285" s="1" t="s">
        <v>1462</v>
      </c>
      <c r="H285" s="4" t="str">
        <f t="shared" si="4"/>
        <v/>
      </c>
      <c r="I285" s="3"/>
    </row>
    <row r="286" spans="1:9" x14ac:dyDescent="0.2">
      <c r="A286" s="1" t="s">
        <v>1603</v>
      </c>
      <c r="B286" s="1" t="s">
        <v>1604</v>
      </c>
      <c r="C286" s="1" t="s">
        <v>1604</v>
      </c>
      <c r="D286" s="1" t="s">
        <v>3346</v>
      </c>
      <c r="E286" s="1" t="s">
        <v>3346</v>
      </c>
      <c r="F286" s="1" t="s">
        <v>3346</v>
      </c>
      <c r="G286" s="1" t="s">
        <v>1462</v>
      </c>
      <c r="H286" s="4" t="str">
        <f t="shared" si="4"/>
        <v/>
      </c>
      <c r="I286" s="3"/>
    </row>
    <row r="287" spans="1:9" x14ac:dyDescent="0.2">
      <c r="A287" s="1" t="s">
        <v>1605</v>
      </c>
      <c r="B287" s="1" t="s">
        <v>1606</v>
      </c>
      <c r="C287" s="1" t="s">
        <v>1606</v>
      </c>
      <c r="D287" s="1" t="s">
        <v>3346</v>
      </c>
      <c r="E287" s="1" t="s">
        <v>3346</v>
      </c>
      <c r="F287" s="1" t="s">
        <v>3346</v>
      </c>
      <c r="G287" s="1" t="s">
        <v>1462</v>
      </c>
      <c r="H287" s="4" t="str">
        <f t="shared" si="4"/>
        <v/>
      </c>
      <c r="I287" s="3"/>
    </row>
    <row r="288" spans="1:9" x14ac:dyDescent="0.2">
      <c r="A288" s="1" t="s">
        <v>1607</v>
      </c>
      <c r="B288" s="1" t="s">
        <v>1608</v>
      </c>
      <c r="C288" s="1" t="s">
        <v>3878</v>
      </c>
      <c r="D288" s="1" t="s">
        <v>3346</v>
      </c>
      <c r="E288" s="1" t="s">
        <v>3346</v>
      </c>
      <c r="F288" s="1" t="s">
        <v>3346</v>
      </c>
      <c r="G288" s="1" t="s">
        <v>1462</v>
      </c>
      <c r="H288" s="4" t="str">
        <f t="shared" si="4"/>
        <v/>
      </c>
      <c r="I288" s="3"/>
    </row>
    <row r="289" spans="1:9" x14ac:dyDescent="0.2">
      <c r="A289" s="1" t="s">
        <v>1609</v>
      </c>
      <c r="B289" s="1" t="s">
        <v>1610</v>
      </c>
      <c r="C289" s="1" t="s">
        <v>3878</v>
      </c>
      <c r="D289" s="1" t="s">
        <v>3346</v>
      </c>
      <c r="E289" s="1" t="s">
        <v>3346</v>
      </c>
      <c r="F289" s="1" t="s">
        <v>3346</v>
      </c>
      <c r="G289" s="1" t="s">
        <v>1462</v>
      </c>
      <c r="H289" s="4" t="str">
        <f t="shared" si="4"/>
        <v/>
      </c>
      <c r="I289" s="3"/>
    </row>
    <row r="290" spans="1:9" x14ac:dyDescent="0.2">
      <c r="A290" s="1" t="s">
        <v>1611</v>
      </c>
      <c r="B290" s="1" t="s">
        <v>1612</v>
      </c>
      <c r="C290" s="1" t="s">
        <v>3879</v>
      </c>
      <c r="D290" s="1" t="s">
        <v>3346</v>
      </c>
      <c r="E290" s="1" t="s">
        <v>3346</v>
      </c>
      <c r="F290" s="1" t="s">
        <v>3346</v>
      </c>
      <c r="G290" s="1" t="s">
        <v>1462</v>
      </c>
      <c r="H290" s="4" t="str">
        <f t="shared" si="4"/>
        <v/>
      </c>
      <c r="I290" s="3"/>
    </row>
    <row r="291" spans="1:9" x14ac:dyDescent="0.2">
      <c r="A291" s="1" t="s">
        <v>1613</v>
      </c>
      <c r="B291" s="1" t="s">
        <v>1614</v>
      </c>
      <c r="C291" s="1" t="s">
        <v>3879</v>
      </c>
      <c r="D291" s="1" t="s">
        <v>3346</v>
      </c>
      <c r="E291" s="1" t="s">
        <v>3346</v>
      </c>
      <c r="F291" s="1" t="s">
        <v>3346</v>
      </c>
      <c r="G291" s="1" t="s">
        <v>1462</v>
      </c>
      <c r="H291" s="4" t="str">
        <f t="shared" si="4"/>
        <v/>
      </c>
      <c r="I291" s="3"/>
    </row>
    <row r="292" spans="1:9" x14ac:dyDescent="0.2">
      <c r="A292" s="1" t="s">
        <v>1615</v>
      </c>
      <c r="B292" s="1" t="s">
        <v>1616</v>
      </c>
      <c r="C292" s="1" t="s">
        <v>1616</v>
      </c>
      <c r="D292" s="1" t="s">
        <v>3346</v>
      </c>
      <c r="E292" s="1" t="s">
        <v>3346</v>
      </c>
      <c r="F292" s="1" t="s">
        <v>3346</v>
      </c>
      <c r="G292" s="1" t="s">
        <v>1462</v>
      </c>
      <c r="H292" s="4" t="str">
        <f t="shared" si="4"/>
        <v/>
      </c>
      <c r="I292" s="3"/>
    </row>
    <row r="293" spans="1:9" x14ac:dyDescent="0.2">
      <c r="A293" s="1" t="s">
        <v>2107</v>
      </c>
      <c r="B293" s="1" t="s">
        <v>2108</v>
      </c>
      <c r="C293" s="1" t="s">
        <v>3880</v>
      </c>
      <c r="D293" s="1" t="s">
        <v>3346</v>
      </c>
      <c r="E293" s="1" t="s">
        <v>3346</v>
      </c>
      <c r="F293" s="1" t="s">
        <v>3346</v>
      </c>
      <c r="G293" s="1" t="s">
        <v>1462</v>
      </c>
      <c r="H293" s="4" t="str">
        <f t="shared" si="4"/>
        <v/>
      </c>
      <c r="I293" s="3"/>
    </row>
    <row r="294" spans="1:9" x14ac:dyDescent="0.2">
      <c r="A294" s="1" t="s">
        <v>1617</v>
      </c>
      <c r="B294" s="1" t="s">
        <v>1618</v>
      </c>
      <c r="C294" s="1" t="s">
        <v>1618</v>
      </c>
      <c r="D294" s="1" t="s">
        <v>3346</v>
      </c>
      <c r="E294" s="1" t="s">
        <v>3346</v>
      </c>
      <c r="F294" s="1" t="s">
        <v>3346</v>
      </c>
      <c r="G294" s="1" t="s">
        <v>1462</v>
      </c>
      <c r="H294" s="4" t="str">
        <f t="shared" si="4"/>
        <v/>
      </c>
      <c r="I294" s="3"/>
    </row>
    <row r="295" spans="1:9" x14ac:dyDescent="0.2">
      <c r="A295" s="1" t="s">
        <v>1619</v>
      </c>
      <c r="B295" s="1" t="s">
        <v>1620</v>
      </c>
      <c r="C295" s="1" t="s">
        <v>1620</v>
      </c>
      <c r="D295" s="1" t="s">
        <v>3346</v>
      </c>
      <c r="E295" s="1" t="s">
        <v>3346</v>
      </c>
      <c r="F295" s="1" t="s">
        <v>3346</v>
      </c>
      <c r="G295" s="1" t="s">
        <v>1462</v>
      </c>
      <c r="H295" s="4" t="str">
        <f t="shared" si="4"/>
        <v/>
      </c>
      <c r="I295" s="3"/>
    </row>
    <row r="296" spans="1:9" x14ac:dyDescent="0.2">
      <c r="A296" s="1" t="s">
        <v>1621</v>
      </c>
      <c r="B296" s="1" t="s">
        <v>1622</v>
      </c>
      <c r="C296" s="1" t="s">
        <v>3881</v>
      </c>
      <c r="D296" s="1" t="s">
        <v>3346</v>
      </c>
      <c r="E296" s="1" t="s">
        <v>3346</v>
      </c>
      <c r="F296" s="1" t="s">
        <v>3346</v>
      </c>
      <c r="G296" s="1" t="s">
        <v>1462</v>
      </c>
      <c r="H296" s="4" t="str">
        <f t="shared" si="4"/>
        <v/>
      </c>
      <c r="I296" s="3"/>
    </row>
    <row r="297" spans="1:9" x14ac:dyDescent="0.2">
      <c r="A297" s="1" t="s">
        <v>2109</v>
      </c>
      <c r="B297" s="1" t="s">
        <v>2110</v>
      </c>
      <c r="C297" s="1" t="s">
        <v>3882</v>
      </c>
      <c r="D297" s="1" t="s">
        <v>3346</v>
      </c>
      <c r="E297" s="1" t="s">
        <v>3346</v>
      </c>
      <c r="F297" s="1" t="s">
        <v>3346</v>
      </c>
      <c r="G297" s="1" t="s">
        <v>1462</v>
      </c>
      <c r="H297" s="4" t="str">
        <f t="shared" si="4"/>
        <v/>
      </c>
      <c r="I297" s="3"/>
    </row>
    <row r="298" spans="1:9" x14ac:dyDescent="0.2">
      <c r="A298" s="1" t="s">
        <v>2385</v>
      </c>
      <c r="B298" s="1" t="s">
        <v>2386</v>
      </c>
      <c r="C298" s="1" t="s">
        <v>3883</v>
      </c>
      <c r="D298" s="1" t="s">
        <v>3346</v>
      </c>
      <c r="E298" s="1" t="s">
        <v>3346</v>
      </c>
      <c r="F298" s="1" t="s">
        <v>3346</v>
      </c>
      <c r="G298" s="1" t="s">
        <v>2308</v>
      </c>
      <c r="H298" s="4">
        <f t="shared" si="4"/>
        <v>60</v>
      </c>
      <c r="I298" s="3"/>
    </row>
    <row r="299" spans="1:9" x14ac:dyDescent="0.2">
      <c r="A299" s="1" t="s">
        <v>350</v>
      </c>
      <c r="B299" s="1" t="s">
        <v>351</v>
      </c>
      <c r="C299" s="1" t="s">
        <v>351</v>
      </c>
      <c r="D299" s="1" t="s">
        <v>3346</v>
      </c>
      <c r="E299" s="1" t="s">
        <v>3346</v>
      </c>
      <c r="F299" s="1" t="s">
        <v>3346</v>
      </c>
      <c r="G299" s="1" t="s">
        <v>227</v>
      </c>
      <c r="H299" s="4" t="str">
        <f t="shared" si="4"/>
        <v/>
      </c>
      <c r="I299" s="3"/>
    </row>
    <row r="300" spans="1:9" x14ac:dyDescent="0.2">
      <c r="A300" s="1" t="s">
        <v>352</v>
      </c>
      <c r="B300" s="1" t="s">
        <v>353</v>
      </c>
      <c r="C300" s="1" t="s">
        <v>353</v>
      </c>
      <c r="D300" s="1" t="s">
        <v>3346</v>
      </c>
      <c r="E300" s="1" t="s">
        <v>3346</v>
      </c>
      <c r="F300" s="1" t="s">
        <v>3346</v>
      </c>
      <c r="G300" s="1" t="s">
        <v>227</v>
      </c>
      <c r="H300" s="4" t="str">
        <f t="shared" si="4"/>
        <v/>
      </c>
      <c r="I300" s="3"/>
    </row>
    <row r="301" spans="1:9" ht="25.5" x14ac:dyDescent="0.2">
      <c r="A301" s="1" t="s">
        <v>3110</v>
      </c>
      <c r="B301" s="1" t="s">
        <v>3111</v>
      </c>
      <c r="C301" s="1" t="s">
        <v>3884</v>
      </c>
      <c r="D301" s="1" t="s">
        <v>3346</v>
      </c>
      <c r="E301" s="1" t="s">
        <v>3346</v>
      </c>
      <c r="F301" s="1" t="s">
        <v>3346</v>
      </c>
      <c r="G301" s="1" t="s">
        <v>2487</v>
      </c>
      <c r="H301" s="4">
        <f t="shared" si="4"/>
        <v>60</v>
      </c>
      <c r="I301" s="3"/>
    </row>
    <row r="302" spans="1:9" x14ac:dyDescent="0.2">
      <c r="A302" s="1" t="s">
        <v>1623</v>
      </c>
      <c r="B302" s="1" t="s">
        <v>1624</v>
      </c>
      <c r="C302" s="1" t="s">
        <v>1624</v>
      </c>
      <c r="D302" s="1" t="s">
        <v>3346</v>
      </c>
      <c r="E302" s="1" t="s">
        <v>3346</v>
      </c>
      <c r="F302" s="1" t="s">
        <v>3346</v>
      </c>
      <c r="G302" s="1" t="s">
        <v>1462</v>
      </c>
      <c r="H302" s="4" t="str">
        <f t="shared" si="4"/>
        <v/>
      </c>
      <c r="I302" s="3"/>
    </row>
    <row r="303" spans="1:9" x14ac:dyDescent="0.2">
      <c r="A303" s="1" t="s">
        <v>1625</v>
      </c>
      <c r="B303" s="1" t="s">
        <v>1626</v>
      </c>
      <c r="C303" s="1" t="s">
        <v>3885</v>
      </c>
      <c r="D303" s="1" t="s">
        <v>3346</v>
      </c>
      <c r="E303" s="1" t="s">
        <v>3346</v>
      </c>
      <c r="F303" s="1" t="s">
        <v>3346</v>
      </c>
      <c r="G303" s="1" t="s">
        <v>1462</v>
      </c>
      <c r="H303" s="4" t="str">
        <f t="shared" si="4"/>
        <v/>
      </c>
      <c r="I303" s="3"/>
    </row>
    <row r="304" spans="1:9" ht="25.5" x14ac:dyDescent="0.2">
      <c r="A304" s="1" t="s">
        <v>2253</v>
      </c>
      <c r="B304" s="1" t="s">
        <v>2254</v>
      </c>
      <c r="C304" s="1" t="s">
        <v>3886</v>
      </c>
      <c r="D304" s="1" t="s">
        <v>3633</v>
      </c>
      <c r="E304" s="1" t="s">
        <v>3346</v>
      </c>
      <c r="F304" s="1" t="s">
        <v>3391</v>
      </c>
      <c r="G304" s="1" t="s">
        <v>1462</v>
      </c>
      <c r="H304" s="4" t="str">
        <f t="shared" si="4"/>
        <v/>
      </c>
      <c r="I304" s="3"/>
    </row>
    <row r="305" spans="1:9" x14ac:dyDescent="0.2">
      <c r="A305" s="1" t="s">
        <v>3329</v>
      </c>
      <c r="B305" s="1" t="s">
        <v>3330</v>
      </c>
      <c r="C305" s="1" t="s">
        <v>3330</v>
      </c>
      <c r="D305" s="1" t="s">
        <v>3346</v>
      </c>
      <c r="E305" s="1" t="s">
        <v>3346</v>
      </c>
      <c r="F305" s="1" t="s">
        <v>3346</v>
      </c>
      <c r="G305" s="1" t="s">
        <v>3218</v>
      </c>
      <c r="H305" s="4">
        <f t="shared" si="4"/>
        <v>60</v>
      </c>
      <c r="I305" s="3"/>
    </row>
    <row r="306" spans="1:9" x14ac:dyDescent="0.2">
      <c r="A306" s="1" t="s">
        <v>3331</v>
      </c>
      <c r="B306" s="1" t="s">
        <v>3332</v>
      </c>
      <c r="C306" s="1" t="s">
        <v>3332</v>
      </c>
      <c r="D306" s="1" t="s">
        <v>3346</v>
      </c>
      <c r="E306" s="1" t="s">
        <v>3346</v>
      </c>
      <c r="F306" s="1" t="s">
        <v>3346</v>
      </c>
      <c r="G306" s="1" t="s">
        <v>3218</v>
      </c>
      <c r="H306" s="4">
        <f t="shared" si="4"/>
        <v>60</v>
      </c>
      <c r="I306" s="3"/>
    </row>
    <row r="307" spans="1:9" ht="63.75" x14ac:dyDescent="0.2">
      <c r="A307" s="1" t="s">
        <v>2530</v>
      </c>
      <c r="B307" s="1" t="s">
        <v>2531</v>
      </c>
      <c r="C307" s="1" t="s">
        <v>3887</v>
      </c>
      <c r="D307" s="1" t="s">
        <v>3422</v>
      </c>
      <c r="E307" s="1" t="s">
        <v>3391</v>
      </c>
      <c r="F307" s="1" t="s">
        <v>3346</v>
      </c>
      <c r="G307" s="1" t="s">
        <v>2487</v>
      </c>
      <c r="H307" s="4">
        <f t="shared" si="4"/>
        <v>60</v>
      </c>
      <c r="I307" s="3"/>
    </row>
    <row r="308" spans="1:9" x14ac:dyDescent="0.2">
      <c r="A308" s="1" t="s">
        <v>2532</v>
      </c>
      <c r="B308" s="1" t="s">
        <v>2533</v>
      </c>
      <c r="C308" s="1" t="s">
        <v>3888</v>
      </c>
      <c r="D308" s="1" t="s">
        <v>3423</v>
      </c>
      <c r="E308" s="1" t="s">
        <v>3391</v>
      </c>
      <c r="F308" s="1" t="s">
        <v>3346</v>
      </c>
      <c r="G308" s="1" t="s">
        <v>2487</v>
      </c>
      <c r="H308" s="4">
        <f t="shared" si="4"/>
        <v>60</v>
      </c>
      <c r="I308" s="3"/>
    </row>
    <row r="309" spans="1:9" x14ac:dyDescent="0.2">
      <c r="A309" s="1" t="s">
        <v>2439</v>
      </c>
      <c r="B309" s="1" t="s">
        <v>2440</v>
      </c>
      <c r="C309" s="1" t="s">
        <v>3889</v>
      </c>
      <c r="D309" s="1" t="s">
        <v>3424</v>
      </c>
      <c r="E309" s="1" t="s">
        <v>3391</v>
      </c>
      <c r="F309" s="1" t="s">
        <v>3346</v>
      </c>
      <c r="G309" s="1" t="s">
        <v>2308</v>
      </c>
      <c r="H309" s="4">
        <f t="shared" si="4"/>
        <v>60</v>
      </c>
      <c r="I309" s="3"/>
    </row>
    <row r="310" spans="1:9" x14ac:dyDescent="0.2">
      <c r="A310" s="1" t="s">
        <v>238</v>
      </c>
      <c r="B310" s="1" t="s">
        <v>239</v>
      </c>
      <c r="C310" s="1" t="s">
        <v>3890</v>
      </c>
      <c r="D310" s="1" t="s">
        <v>3346</v>
      </c>
      <c r="E310" s="1" t="s">
        <v>3346</v>
      </c>
      <c r="F310" s="1" t="s">
        <v>3346</v>
      </c>
      <c r="G310" s="1" t="s">
        <v>227</v>
      </c>
      <c r="H310" s="4" t="str">
        <f t="shared" si="4"/>
        <v/>
      </c>
      <c r="I310" s="3"/>
    </row>
    <row r="311" spans="1:9" ht="51" x14ac:dyDescent="0.2">
      <c r="A311" s="1" t="s">
        <v>1262</v>
      </c>
      <c r="B311" s="1" t="s">
        <v>1263</v>
      </c>
      <c r="C311" s="1" t="s">
        <v>3891</v>
      </c>
      <c r="D311" s="1" t="s">
        <v>3634</v>
      </c>
      <c r="E311" s="1" t="s">
        <v>3346</v>
      </c>
      <c r="F311" s="1" t="s">
        <v>3391</v>
      </c>
      <c r="G311" s="1" t="s">
        <v>227</v>
      </c>
      <c r="H311" s="4" t="str">
        <f t="shared" si="4"/>
        <v/>
      </c>
      <c r="I311" s="3"/>
    </row>
    <row r="312" spans="1:9" x14ac:dyDescent="0.2">
      <c r="A312" s="1" t="s">
        <v>2534</v>
      </c>
      <c r="B312" s="1" t="s">
        <v>2535</v>
      </c>
      <c r="C312" s="1" t="s">
        <v>2535</v>
      </c>
      <c r="D312" s="1" t="s">
        <v>3346</v>
      </c>
      <c r="E312" s="1" t="s">
        <v>3346</v>
      </c>
      <c r="F312" s="1" t="s">
        <v>3346</v>
      </c>
      <c r="G312" s="1" t="s">
        <v>2487</v>
      </c>
      <c r="H312" s="4">
        <f t="shared" si="4"/>
        <v>60</v>
      </c>
      <c r="I312" s="3"/>
    </row>
    <row r="313" spans="1:9" x14ac:dyDescent="0.2">
      <c r="A313" s="1" t="s">
        <v>91</v>
      </c>
      <c r="B313" s="1" t="s">
        <v>92</v>
      </c>
      <c r="C313" s="1" t="s">
        <v>92</v>
      </c>
      <c r="D313" s="1" t="s">
        <v>3346</v>
      </c>
      <c r="E313" s="1" t="s">
        <v>3346</v>
      </c>
      <c r="F313" s="1" t="s">
        <v>3346</v>
      </c>
      <c r="G313" s="1" t="s">
        <v>64</v>
      </c>
      <c r="H313" s="4">
        <f t="shared" si="4"/>
        <v>20</v>
      </c>
      <c r="I313" s="3"/>
    </row>
    <row r="314" spans="1:9" ht="25.5" x14ac:dyDescent="0.2">
      <c r="A314" s="1" t="s">
        <v>2854</v>
      </c>
      <c r="B314" s="1" t="s">
        <v>2855</v>
      </c>
      <c r="C314" s="1" t="s">
        <v>3892</v>
      </c>
      <c r="D314" s="1" t="s">
        <v>3425</v>
      </c>
      <c r="E314" s="1" t="s">
        <v>3391</v>
      </c>
      <c r="F314" s="1" t="s">
        <v>3346</v>
      </c>
      <c r="G314" s="1" t="s">
        <v>2487</v>
      </c>
      <c r="H314" s="4">
        <f t="shared" si="4"/>
        <v>60</v>
      </c>
      <c r="I314" s="3"/>
    </row>
    <row r="315" spans="1:9" x14ac:dyDescent="0.2">
      <c r="A315" s="1" t="s">
        <v>2976</v>
      </c>
      <c r="B315" s="1" t="s">
        <v>2977</v>
      </c>
      <c r="C315" s="1" t="s">
        <v>3893</v>
      </c>
      <c r="D315" s="1" t="s">
        <v>3346</v>
      </c>
      <c r="E315" s="1" t="s">
        <v>3346</v>
      </c>
      <c r="F315" s="1" t="s">
        <v>3346</v>
      </c>
      <c r="G315" s="1" t="s">
        <v>2487</v>
      </c>
      <c r="H315" s="4">
        <f t="shared" si="4"/>
        <v>60</v>
      </c>
      <c r="I315" s="3"/>
    </row>
    <row r="316" spans="1:9" x14ac:dyDescent="0.2">
      <c r="A316" s="1" t="s">
        <v>354</v>
      </c>
      <c r="B316" s="1" t="s">
        <v>355</v>
      </c>
      <c r="C316" s="1" t="s">
        <v>3893</v>
      </c>
      <c r="D316" s="1" t="s">
        <v>3346</v>
      </c>
      <c r="E316" s="1" t="s">
        <v>3346</v>
      </c>
      <c r="F316" s="1" t="s">
        <v>3346</v>
      </c>
      <c r="G316" s="1" t="s">
        <v>227</v>
      </c>
      <c r="H316" s="4" t="str">
        <f t="shared" si="4"/>
        <v/>
      </c>
      <c r="I316" s="3"/>
    </row>
    <row r="317" spans="1:9" x14ac:dyDescent="0.2">
      <c r="A317" s="1" t="s">
        <v>2111</v>
      </c>
      <c r="B317" s="1" t="s">
        <v>2112</v>
      </c>
      <c r="C317" s="1" t="s">
        <v>3894</v>
      </c>
      <c r="D317" s="1" t="s">
        <v>3346</v>
      </c>
      <c r="E317" s="1" t="s">
        <v>3346</v>
      </c>
      <c r="F317" s="1" t="s">
        <v>3346</v>
      </c>
      <c r="G317" s="1" t="s">
        <v>1462</v>
      </c>
      <c r="H317" s="4" t="str">
        <f t="shared" si="4"/>
        <v/>
      </c>
      <c r="I317" s="3"/>
    </row>
    <row r="318" spans="1:9" x14ac:dyDescent="0.2">
      <c r="A318" s="1" t="s">
        <v>1627</v>
      </c>
      <c r="B318" s="1" t="s">
        <v>1628</v>
      </c>
      <c r="C318" s="1" t="s">
        <v>1628</v>
      </c>
      <c r="D318" s="1" t="s">
        <v>3346</v>
      </c>
      <c r="E318" s="1" t="s">
        <v>3346</v>
      </c>
      <c r="F318" s="1" t="s">
        <v>3346</v>
      </c>
      <c r="G318" s="1" t="s">
        <v>1462</v>
      </c>
      <c r="H318" s="4" t="str">
        <f t="shared" si="4"/>
        <v/>
      </c>
      <c r="I318" s="3"/>
    </row>
    <row r="319" spans="1:9" x14ac:dyDescent="0.2">
      <c r="A319" s="1" t="s">
        <v>2045</v>
      </c>
      <c r="B319" s="1" t="s">
        <v>2046</v>
      </c>
      <c r="C319" s="1" t="s">
        <v>3895</v>
      </c>
      <c r="D319" s="1" t="s">
        <v>3346</v>
      </c>
      <c r="E319" s="1" t="s">
        <v>3346</v>
      </c>
      <c r="F319" s="1" t="s">
        <v>3346</v>
      </c>
      <c r="G319" s="1" t="s">
        <v>1462</v>
      </c>
      <c r="H319" s="4" t="str">
        <f t="shared" si="4"/>
        <v/>
      </c>
      <c r="I319" s="3"/>
    </row>
    <row r="320" spans="1:9" x14ac:dyDescent="0.2">
      <c r="A320" s="1" t="s">
        <v>2113</v>
      </c>
      <c r="B320" s="1" t="s">
        <v>2114</v>
      </c>
      <c r="C320" s="1" t="s">
        <v>3896</v>
      </c>
      <c r="D320" s="1" t="s">
        <v>3346</v>
      </c>
      <c r="E320" s="1" t="s">
        <v>3346</v>
      </c>
      <c r="F320" s="1" t="s">
        <v>3346</v>
      </c>
      <c r="G320" s="1" t="s">
        <v>1462</v>
      </c>
      <c r="H320" s="4" t="str">
        <f t="shared" si="4"/>
        <v/>
      </c>
      <c r="I320" s="3"/>
    </row>
    <row r="321" spans="1:9" ht="25.5" x14ac:dyDescent="0.2">
      <c r="A321" s="1" t="s">
        <v>3136</v>
      </c>
      <c r="B321" s="1" t="s">
        <v>3137</v>
      </c>
      <c r="C321" s="1" t="s">
        <v>3897</v>
      </c>
      <c r="D321" s="1" t="s">
        <v>3426</v>
      </c>
      <c r="E321" s="1" t="s">
        <v>3391</v>
      </c>
      <c r="F321" s="1" t="s">
        <v>3346</v>
      </c>
      <c r="G321" s="1" t="s">
        <v>2487</v>
      </c>
      <c r="H321" s="4">
        <f t="shared" si="4"/>
        <v>60</v>
      </c>
      <c r="I321" s="3"/>
    </row>
    <row r="322" spans="1:9" ht="38.25" x14ac:dyDescent="0.2">
      <c r="A322" s="1" t="s">
        <v>356</v>
      </c>
      <c r="B322" s="1" t="s">
        <v>357</v>
      </c>
      <c r="C322" s="1" t="s">
        <v>357</v>
      </c>
      <c r="D322" s="1" t="s">
        <v>3635</v>
      </c>
      <c r="E322" s="1" t="s">
        <v>3346</v>
      </c>
      <c r="F322" s="1" t="s">
        <v>3391</v>
      </c>
      <c r="G322" s="1" t="s">
        <v>227</v>
      </c>
      <c r="H322" s="4" t="str">
        <f t="shared" si="4"/>
        <v/>
      </c>
      <c r="I322" s="3"/>
    </row>
    <row r="323" spans="1:9" ht="51" x14ac:dyDescent="0.2">
      <c r="A323" s="1" t="s">
        <v>2387</v>
      </c>
      <c r="B323" s="1" t="s">
        <v>2388</v>
      </c>
      <c r="C323" s="1" t="s">
        <v>3898</v>
      </c>
      <c r="D323" s="1" t="s">
        <v>3427</v>
      </c>
      <c r="E323" s="1" t="s">
        <v>3391</v>
      </c>
      <c r="F323" s="1" t="s">
        <v>3346</v>
      </c>
      <c r="G323" s="1" t="s">
        <v>2308</v>
      </c>
      <c r="H323" s="4">
        <v>12</v>
      </c>
      <c r="I323" s="3" t="s">
        <v>3343</v>
      </c>
    </row>
    <row r="324" spans="1:9" ht="51" x14ac:dyDescent="0.2">
      <c r="A324" s="1" t="s">
        <v>2321</v>
      </c>
      <c r="B324" s="1" t="s">
        <v>2322</v>
      </c>
      <c r="C324" s="1" t="s">
        <v>3898</v>
      </c>
      <c r="D324" s="1" t="s">
        <v>3427</v>
      </c>
      <c r="E324" s="1" t="s">
        <v>3391</v>
      </c>
      <c r="F324" s="1" t="s">
        <v>3346</v>
      </c>
      <c r="G324" s="1" t="s">
        <v>2308</v>
      </c>
      <c r="H324" s="4">
        <v>12</v>
      </c>
      <c r="I324" s="3" t="s">
        <v>3343</v>
      </c>
    </row>
    <row r="325" spans="1:9" x14ac:dyDescent="0.2">
      <c r="A325" s="1" t="s">
        <v>2536</v>
      </c>
      <c r="B325" s="1" t="s">
        <v>2537</v>
      </c>
      <c r="C325" s="1" t="s">
        <v>2537</v>
      </c>
      <c r="D325" s="1" t="s">
        <v>3346</v>
      </c>
      <c r="E325" s="1" t="s">
        <v>3346</v>
      </c>
      <c r="F325" s="1" t="s">
        <v>3346</v>
      </c>
      <c r="G325" s="1" t="s">
        <v>2487</v>
      </c>
      <c r="H325" s="4">
        <f t="shared" ref="H325:H386" si="5">IFERROR(VLOOKUP(G325,$K$2:$L$6,2,FALSE),"")</f>
        <v>60</v>
      </c>
      <c r="I325" s="3"/>
    </row>
    <row r="326" spans="1:9" x14ac:dyDescent="0.2">
      <c r="A326" s="1" t="s">
        <v>2323</v>
      </c>
      <c r="B326" s="1" t="s">
        <v>2324</v>
      </c>
      <c r="C326" s="1" t="s">
        <v>2324</v>
      </c>
      <c r="D326" s="1" t="s">
        <v>3346</v>
      </c>
      <c r="E326" s="1" t="s">
        <v>3346</v>
      </c>
      <c r="F326" s="1" t="s">
        <v>3346</v>
      </c>
      <c r="G326" s="1" t="s">
        <v>2308</v>
      </c>
      <c r="H326" s="4">
        <f t="shared" si="5"/>
        <v>60</v>
      </c>
      <c r="I326" s="3"/>
    </row>
    <row r="327" spans="1:9" x14ac:dyDescent="0.2">
      <c r="A327" s="1" t="s">
        <v>358</v>
      </c>
      <c r="B327" s="1" t="s">
        <v>359</v>
      </c>
      <c r="C327" s="1" t="s">
        <v>3899</v>
      </c>
      <c r="D327" s="1" t="s">
        <v>3346</v>
      </c>
      <c r="E327" s="1" t="s">
        <v>3346</v>
      </c>
      <c r="F327" s="1" t="s">
        <v>3346</v>
      </c>
      <c r="G327" s="1" t="s">
        <v>227</v>
      </c>
      <c r="H327" s="4" t="str">
        <f t="shared" si="5"/>
        <v/>
      </c>
      <c r="I327" s="3"/>
    </row>
    <row r="328" spans="1:9" x14ac:dyDescent="0.2">
      <c r="A328" s="1" t="s">
        <v>360</v>
      </c>
      <c r="B328" s="1" t="s">
        <v>361</v>
      </c>
      <c r="C328" s="1" t="s">
        <v>3899</v>
      </c>
      <c r="D328" s="1" t="s">
        <v>3346</v>
      </c>
      <c r="E328" s="1" t="s">
        <v>3346</v>
      </c>
      <c r="F328" s="1" t="s">
        <v>3346</v>
      </c>
      <c r="G328" s="1" t="s">
        <v>227</v>
      </c>
      <c r="H328" s="4" t="str">
        <f t="shared" si="5"/>
        <v/>
      </c>
      <c r="I328" s="3"/>
    </row>
    <row r="329" spans="1:9" x14ac:dyDescent="0.2">
      <c r="A329" s="1" t="s">
        <v>1264</v>
      </c>
      <c r="B329" s="1" t="s">
        <v>1265</v>
      </c>
      <c r="C329" s="1" t="s">
        <v>3900</v>
      </c>
      <c r="D329" s="1" t="s">
        <v>3636</v>
      </c>
      <c r="E329" s="1" t="s">
        <v>3346</v>
      </c>
      <c r="F329" s="1" t="s">
        <v>3391</v>
      </c>
      <c r="G329" s="1" t="s">
        <v>227</v>
      </c>
      <c r="H329" s="4" t="str">
        <f t="shared" si="5"/>
        <v/>
      </c>
      <c r="I329" s="3"/>
    </row>
    <row r="330" spans="1:9" x14ac:dyDescent="0.2">
      <c r="A330" s="1" t="s">
        <v>1629</v>
      </c>
      <c r="B330" s="1" t="s">
        <v>1630</v>
      </c>
      <c r="C330" s="1" t="s">
        <v>1630</v>
      </c>
      <c r="D330" s="1" t="s">
        <v>3346</v>
      </c>
      <c r="E330" s="1" t="s">
        <v>3346</v>
      </c>
      <c r="F330" s="1" t="s">
        <v>3346</v>
      </c>
      <c r="G330" s="1" t="s">
        <v>1462</v>
      </c>
      <c r="H330" s="4" t="str">
        <f t="shared" si="5"/>
        <v/>
      </c>
      <c r="I330" s="3"/>
    </row>
    <row r="331" spans="1:9" x14ac:dyDescent="0.2">
      <c r="A331" s="1" t="s">
        <v>362</v>
      </c>
      <c r="B331" s="1" t="s">
        <v>363</v>
      </c>
      <c r="C331" s="1" t="s">
        <v>363</v>
      </c>
      <c r="D331" s="1" t="s">
        <v>3346</v>
      </c>
      <c r="E331" s="1" t="s">
        <v>3346</v>
      </c>
      <c r="F331" s="1" t="s">
        <v>3346</v>
      </c>
      <c r="G331" s="1" t="s">
        <v>227</v>
      </c>
      <c r="H331" s="4" t="str">
        <f t="shared" si="5"/>
        <v/>
      </c>
      <c r="I331" s="3"/>
    </row>
    <row r="332" spans="1:9" x14ac:dyDescent="0.2">
      <c r="A332" s="1" t="s">
        <v>364</v>
      </c>
      <c r="B332" s="1" t="s">
        <v>365</v>
      </c>
      <c r="C332" s="1" t="s">
        <v>363</v>
      </c>
      <c r="D332" s="1" t="s">
        <v>3346</v>
      </c>
      <c r="E332" s="1" t="s">
        <v>3346</v>
      </c>
      <c r="F332" s="1" t="s">
        <v>3346</v>
      </c>
      <c r="G332" s="1" t="s">
        <v>227</v>
      </c>
      <c r="H332" s="4" t="str">
        <f t="shared" si="5"/>
        <v/>
      </c>
      <c r="I332" s="3"/>
    </row>
    <row r="333" spans="1:9" x14ac:dyDescent="0.2">
      <c r="A333" s="1" t="s">
        <v>93</v>
      </c>
      <c r="B333" s="1" t="s">
        <v>94</v>
      </c>
      <c r="C333" s="1" t="s">
        <v>94</v>
      </c>
      <c r="D333" s="1" t="s">
        <v>3346</v>
      </c>
      <c r="E333" s="1" t="s">
        <v>3346</v>
      </c>
      <c r="F333" s="1" t="s">
        <v>3346</v>
      </c>
      <c r="G333" s="1" t="s">
        <v>64</v>
      </c>
      <c r="H333" s="4">
        <f t="shared" si="5"/>
        <v>20</v>
      </c>
      <c r="I333" s="3"/>
    </row>
    <row r="334" spans="1:9" x14ac:dyDescent="0.2">
      <c r="A334" s="1" t="s">
        <v>1266</v>
      </c>
      <c r="B334" s="1" t="s">
        <v>1267</v>
      </c>
      <c r="C334" s="1" t="s">
        <v>3901</v>
      </c>
      <c r="D334" s="1" t="s">
        <v>3346</v>
      </c>
      <c r="E334" s="1" t="s">
        <v>3346</v>
      </c>
      <c r="F334" s="1" t="s">
        <v>3346</v>
      </c>
      <c r="G334" s="1" t="s">
        <v>227</v>
      </c>
      <c r="H334" s="4" t="str">
        <f t="shared" si="5"/>
        <v/>
      </c>
      <c r="I334" s="3"/>
    </row>
    <row r="335" spans="1:9" x14ac:dyDescent="0.2">
      <c r="A335" s="1" t="s">
        <v>1150</v>
      </c>
      <c r="B335" s="1" t="s">
        <v>1151</v>
      </c>
      <c r="C335" s="1" t="s">
        <v>1151</v>
      </c>
      <c r="D335" s="1" t="s">
        <v>3346</v>
      </c>
      <c r="E335" s="1" t="s">
        <v>3346</v>
      </c>
      <c r="F335" s="1" t="s">
        <v>3346</v>
      </c>
      <c r="G335" s="1" t="s">
        <v>227</v>
      </c>
      <c r="H335" s="4" t="str">
        <f t="shared" si="5"/>
        <v/>
      </c>
      <c r="I335" s="3"/>
    </row>
    <row r="336" spans="1:9" ht="51" x14ac:dyDescent="0.2">
      <c r="A336" s="1" t="s">
        <v>12</v>
      </c>
      <c r="B336" s="1" t="s">
        <v>13</v>
      </c>
      <c r="C336" s="1" t="s">
        <v>3902</v>
      </c>
      <c r="D336" s="1" t="s">
        <v>3428</v>
      </c>
      <c r="E336" s="1" t="s">
        <v>3391</v>
      </c>
      <c r="F336" s="1" t="s">
        <v>3346</v>
      </c>
      <c r="G336" s="1" t="s">
        <v>5</v>
      </c>
      <c r="H336" s="4">
        <f t="shared" si="5"/>
        <v>17</v>
      </c>
      <c r="I336" s="3"/>
    </row>
    <row r="337" spans="1:9" x14ac:dyDescent="0.2">
      <c r="A337" s="1" t="s">
        <v>95</v>
      </c>
      <c r="B337" s="1" t="s">
        <v>96</v>
      </c>
      <c r="C337" s="1" t="s">
        <v>96</v>
      </c>
      <c r="D337" s="1" t="s">
        <v>3346</v>
      </c>
      <c r="E337" s="1" t="s">
        <v>3346</v>
      </c>
      <c r="F337" s="1" t="s">
        <v>3346</v>
      </c>
      <c r="G337" s="1" t="s">
        <v>64</v>
      </c>
      <c r="H337" s="4">
        <f t="shared" si="5"/>
        <v>20</v>
      </c>
      <c r="I337" s="3"/>
    </row>
    <row r="338" spans="1:9" x14ac:dyDescent="0.2">
      <c r="A338" s="1" t="s">
        <v>97</v>
      </c>
      <c r="B338" s="1" t="s">
        <v>98</v>
      </c>
      <c r="C338" s="1" t="s">
        <v>98</v>
      </c>
      <c r="D338" s="1" t="s">
        <v>3346</v>
      </c>
      <c r="E338" s="1" t="s">
        <v>3346</v>
      </c>
      <c r="F338" s="1" t="s">
        <v>3346</v>
      </c>
      <c r="G338" s="1" t="s">
        <v>64</v>
      </c>
      <c r="H338" s="4">
        <f t="shared" si="5"/>
        <v>20</v>
      </c>
      <c r="I338" s="3"/>
    </row>
    <row r="339" spans="1:9" x14ac:dyDescent="0.2">
      <c r="A339" s="1" t="s">
        <v>99</v>
      </c>
      <c r="B339" s="1" t="s">
        <v>100</v>
      </c>
      <c r="C339" s="1" t="s">
        <v>100</v>
      </c>
      <c r="D339" s="1" t="s">
        <v>3346</v>
      </c>
      <c r="E339" s="1" t="s">
        <v>3346</v>
      </c>
      <c r="F339" s="1" t="s">
        <v>3346</v>
      </c>
      <c r="G339" s="1" t="s">
        <v>64</v>
      </c>
      <c r="H339" s="4">
        <f t="shared" si="5"/>
        <v>20</v>
      </c>
      <c r="I339" s="3"/>
    </row>
    <row r="340" spans="1:9" ht="51" x14ac:dyDescent="0.2">
      <c r="A340" s="1" t="s">
        <v>1268</v>
      </c>
      <c r="B340" s="1" t="s">
        <v>1269</v>
      </c>
      <c r="C340" s="1" t="s">
        <v>3903</v>
      </c>
      <c r="D340" s="1" t="s">
        <v>3637</v>
      </c>
      <c r="E340" s="1" t="s">
        <v>3346</v>
      </c>
      <c r="F340" s="1" t="s">
        <v>3391</v>
      </c>
      <c r="G340" s="1" t="s">
        <v>227</v>
      </c>
      <c r="H340" s="4" t="str">
        <f t="shared" si="5"/>
        <v/>
      </c>
      <c r="I340" s="3"/>
    </row>
    <row r="341" spans="1:9" ht="51" x14ac:dyDescent="0.2">
      <c r="A341" s="1" t="s">
        <v>366</v>
      </c>
      <c r="B341" s="1" t="s">
        <v>367</v>
      </c>
      <c r="C341" s="1" t="s">
        <v>3903</v>
      </c>
      <c r="D341" s="1" t="s">
        <v>3637</v>
      </c>
      <c r="E341" s="1" t="s">
        <v>3346</v>
      </c>
      <c r="F341" s="1" t="s">
        <v>3391</v>
      </c>
      <c r="G341" s="1" t="s">
        <v>227</v>
      </c>
      <c r="H341" s="4" t="str">
        <f t="shared" si="5"/>
        <v/>
      </c>
      <c r="I341" s="3"/>
    </row>
    <row r="342" spans="1:9" ht="51" x14ac:dyDescent="0.2">
      <c r="A342" s="1" t="s">
        <v>368</v>
      </c>
      <c r="B342" s="1" t="s">
        <v>369</v>
      </c>
      <c r="C342" s="1" t="s">
        <v>3903</v>
      </c>
      <c r="D342" s="1" t="s">
        <v>3637</v>
      </c>
      <c r="E342" s="1" t="s">
        <v>3346</v>
      </c>
      <c r="F342" s="1" t="s">
        <v>3391</v>
      </c>
      <c r="G342" s="1" t="s">
        <v>227</v>
      </c>
      <c r="H342" s="4" t="str">
        <f t="shared" si="5"/>
        <v/>
      </c>
      <c r="I342" s="3"/>
    </row>
    <row r="343" spans="1:9" x14ac:dyDescent="0.2">
      <c r="A343" s="1" t="s">
        <v>3112</v>
      </c>
      <c r="B343" s="1" t="s">
        <v>3113</v>
      </c>
      <c r="C343" s="1" t="s">
        <v>3904</v>
      </c>
      <c r="D343" s="1" t="s">
        <v>3346</v>
      </c>
      <c r="E343" s="1" t="s">
        <v>3391</v>
      </c>
      <c r="F343" s="1" t="s">
        <v>3346</v>
      </c>
      <c r="G343" s="1" t="s">
        <v>2487</v>
      </c>
      <c r="H343" s="4">
        <f t="shared" si="5"/>
        <v>60</v>
      </c>
      <c r="I343" s="3"/>
    </row>
    <row r="344" spans="1:9" x14ac:dyDescent="0.2">
      <c r="A344" s="1" t="s">
        <v>3303</v>
      </c>
      <c r="B344" s="1" t="s">
        <v>3304</v>
      </c>
      <c r="C344" s="1" t="s">
        <v>3905</v>
      </c>
      <c r="D344" s="1" t="s">
        <v>3346</v>
      </c>
      <c r="E344" s="1" t="s">
        <v>3346</v>
      </c>
      <c r="F344" s="1" t="s">
        <v>3346</v>
      </c>
      <c r="G344" s="1" t="s">
        <v>3218</v>
      </c>
      <c r="H344" s="4">
        <f t="shared" si="5"/>
        <v>60</v>
      </c>
      <c r="I344" s="3"/>
    </row>
    <row r="345" spans="1:9" x14ac:dyDescent="0.2">
      <c r="A345" s="1" t="s">
        <v>3295</v>
      </c>
      <c r="B345" s="1" t="s">
        <v>3296</v>
      </c>
      <c r="C345" s="1" t="s">
        <v>3906</v>
      </c>
      <c r="D345" s="1" t="s">
        <v>3346</v>
      </c>
      <c r="E345" s="1" t="s">
        <v>3346</v>
      </c>
      <c r="F345" s="1" t="s">
        <v>3346</v>
      </c>
      <c r="G345" s="1" t="s">
        <v>3218</v>
      </c>
      <c r="H345" s="4">
        <f t="shared" si="5"/>
        <v>60</v>
      </c>
      <c r="I345" s="3"/>
    </row>
    <row r="346" spans="1:9" x14ac:dyDescent="0.2">
      <c r="A346" s="1" t="s">
        <v>3221</v>
      </c>
      <c r="B346" s="1" t="s">
        <v>3222</v>
      </c>
      <c r="C346" s="1" t="s">
        <v>3907</v>
      </c>
      <c r="D346" s="1" t="s">
        <v>3346</v>
      </c>
      <c r="E346" s="1" t="s">
        <v>3346</v>
      </c>
      <c r="F346" s="1" t="s">
        <v>3346</v>
      </c>
      <c r="G346" s="1" t="s">
        <v>3218</v>
      </c>
      <c r="H346" s="4">
        <f t="shared" si="5"/>
        <v>60</v>
      </c>
      <c r="I346" s="3"/>
    </row>
    <row r="347" spans="1:9" x14ac:dyDescent="0.2">
      <c r="A347" s="1" t="s">
        <v>1270</v>
      </c>
      <c r="B347" s="1" t="s">
        <v>1271</v>
      </c>
      <c r="C347" s="1" t="s">
        <v>1271</v>
      </c>
      <c r="D347" s="1" t="s">
        <v>3346</v>
      </c>
      <c r="E347" s="1" t="s">
        <v>3346</v>
      </c>
      <c r="F347" s="1" t="s">
        <v>3346</v>
      </c>
      <c r="G347" s="1" t="s">
        <v>227</v>
      </c>
      <c r="H347" s="4" t="str">
        <f t="shared" si="5"/>
        <v/>
      </c>
      <c r="I347" s="3"/>
    </row>
    <row r="348" spans="1:9" ht="25.5" x14ac:dyDescent="0.2">
      <c r="A348" s="1" t="s">
        <v>2978</v>
      </c>
      <c r="B348" s="1" t="s">
        <v>2979</v>
      </c>
      <c r="C348" s="1" t="s">
        <v>3908</v>
      </c>
      <c r="D348" s="1" t="s">
        <v>3429</v>
      </c>
      <c r="E348" s="1" t="s">
        <v>3391</v>
      </c>
      <c r="F348" s="1" t="s">
        <v>3346</v>
      </c>
      <c r="G348" s="1" t="s">
        <v>2487</v>
      </c>
      <c r="H348" s="4">
        <f t="shared" si="5"/>
        <v>60</v>
      </c>
      <c r="I348" s="3"/>
    </row>
    <row r="349" spans="1:9" x14ac:dyDescent="0.2">
      <c r="A349" s="1" t="s">
        <v>2538</v>
      </c>
      <c r="B349" s="1" t="s">
        <v>2539</v>
      </c>
      <c r="C349" s="1" t="s">
        <v>2539</v>
      </c>
      <c r="D349" s="1" t="s">
        <v>3346</v>
      </c>
      <c r="E349" s="1" t="s">
        <v>3346</v>
      </c>
      <c r="F349" s="1" t="s">
        <v>3346</v>
      </c>
      <c r="G349" s="1" t="s">
        <v>2487</v>
      </c>
      <c r="H349" s="4">
        <f t="shared" si="5"/>
        <v>60</v>
      </c>
      <c r="I349" s="3"/>
    </row>
    <row r="350" spans="1:9" x14ac:dyDescent="0.2">
      <c r="A350" s="1" t="s">
        <v>2540</v>
      </c>
      <c r="B350" s="1" t="s">
        <v>2541</v>
      </c>
      <c r="C350" s="1" t="s">
        <v>2541</v>
      </c>
      <c r="D350" s="1" t="s">
        <v>3346</v>
      </c>
      <c r="E350" s="1" t="s">
        <v>3346</v>
      </c>
      <c r="F350" s="1" t="s">
        <v>3346</v>
      </c>
      <c r="G350" s="1" t="s">
        <v>2487</v>
      </c>
      <c r="H350" s="4">
        <f t="shared" si="5"/>
        <v>60</v>
      </c>
      <c r="I350" s="3"/>
    </row>
    <row r="351" spans="1:9" ht="63.75" x14ac:dyDescent="0.2">
      <c r="A351" s="1" t="s">
        <v>3275</v>
      </c>
      <c r="B351" s="1" t="s">
        <v>3276</v>
      </c>
      <c r="C351" s="1" t="s">
        <v>3909</v>
      </c>
      <c r="D351" s="1" t="s">
        <v>3430</v>
      </c>
      <c r="E351" s="1" t="s">
        <v>3391</v>
      </c>
      <c r="F351" s="1" t="s">
        <v>3346</v>
      </c>
      <c r="G351" s="1" t="s">
        <v>3218</v>
      </c>
      <c r="H351" s="4">
        <f t="shared" si="5"/>
        <v>60</v>
      </c>
      <c r="I351" s="3"/>
    </row>
    <row r="352" spans="1:9" x14ac:dyDescent="0.2">
      <c r="A352" s="1" t="s">
        <v>3223</v>
      </c>
      <c r="B352" s="1" t="s">
        <v>3224</v>
      </c>
      <c r="C352" s="1" t="s">
        <v>3224</v>
      </c>
      <c r="D352" s="1" t="s">
        <v>3346</v>
      </c>
      <c r="E352" s="1" t="s">
        <v>3346</v>
      </c>
      <c r="F352" s="1" t="s">
        <v>3346</v>
      </c>
      <c r="G352" s="1" t="s">
        <v>3218</v>
      </c>
      <c r="H352" s="4">
        <f t="shared" si="5"/>
        <v>60</v>
      </c>
      <c r="I352" s="3"/>
    </row>
    <row r="353" spans="1:9" x14ac:dyDescent="0.2">
      <c r="A353" s="1" t="s">
        <v>370</v>
      </c>
      <c r="B353" s="1" t="s">
        <v>371</v>
      </c>
      <c r="C353" s="1" t="s">
        <v>371</v>
      </c>
      <c r="D353" s="1" t="s">
        <v>3346</v>
      </c>
      <c r="E353" s="1" t="s">
        <v>3346</v>
      </c>
      <c r="F353" s="1" t="s">
        <v>3346</v>
      </c>
      <c r="G353" s="1" t="s">
        <v>227</v>
      </c>
      <c r="H353" s="4" t="str">
        <f t="shared" si="5"/>
        <v/>
      </c>
      <c r="I353" s="3"/>
    </row>
    <row r="354" spans="1:9" ht="38.25" x14ac:dyDescent="0.2">
      <c r="A354" s="1" t="s">
        <v>976</v>
      </c>
      <c r="B354" s="1" t="s">
        <v>977</v>
      </c>
      <c r="C354" s="1" t="s">
        <v>3910</v>
      </c>
      <c r="D354" s="1" t="s">
        <v>3638</v>
      </c>
      <c r="E354" s="1" t="s">
        <v>3346</v>
      </c>
      <c r="F354" s="1" t="s">
        <v>3391</v>
      </c>
      <c r="G354" s="1" t="s">
        <v>227</v>
      </c>
      <c r="H354" s="4" t="str">
        <f t="shared" si="5"/>
        <v/>
      </c>
      <c r="I354" s="3"/>
    </row>
    <row r="355" spans="1:9" ht="38.25" x14ac:dyDescent="0.2">
      <c r="A355" s="1" t="s">
        <v>372</v>
      </c>
      <c r="B355" s="1" t="s">
        <v>373</v>
      </c>
      <c r="C355" s="1" t="s">
        <v>3910</v>
      </c>
      <c r="D355" s="1" t="s">
        <v>3638</v>
      </c>
      <c r="E355" s="1" t="s">
        <v>3346</v>
      </c>
      <c r="F355" s="1" t="s">
        <v>3391</v>
      </c>
      <c r="G355" s="1" t="s">
        <v>227</v>
      </c>
      <c r="H355" s="4" t="str">
        <f t="shared" si="5"/>
        <v/>
      </c>
      <c r="I355" s="3"/>
    </row>
    <row r="356" spans="1:9" ht="38.25" x14ac:dyDescent="0.2">
      <c r="A356" s="1" t="s">
        <v>374</v>
      </c>
      <c r="B356" s="1" t="s">
        <v>375</v>
      </c>
      <c r="C356" s="1" t="s">
        <v>3910</v>
      </c>
      <c r="D356" s="1" t="s">
        <v>3638</v>
      </c>
      <c r="E356" s="1" t="s">
        <v>3346</v>
      </c>
      <c r="F356" s="1" t="s">
        <v>3391</v>
      </c>
      <c r="G356" s="1" t="s">
        <v>227</v>
      </c>
      <c r="H356" s="4" t="str">
        <f t="shared" si="5"/>
        <v/>
      </c>
      <c r="I356" s="3"/>
    </row>
    <row r="357" spans="1:9" x14ac:dyDescent="0.2">
      <c r="A357" s="1" t="s">
        <v>2542</v>
      </c>
      <c r="B357" s="1" t="s">
        <v>2543</v>
      </c>
      <c r="C357" s="1" t="s">
        <v>2543</v>
      </c>
      <c r="D357" s="1" t="s">
        <v>3346</v>
      </c>
      <c r="E357" s="1" t="s">
        <v>3346</v>
      </c>
      <c r="F357" s="1" t="s">
        <v>3346</v>
      </c>
      <c r="G357" s="1" t="s">
        <v>2487</v>
      </c>
      <c r="H357" s="4">
        <f t="shared" si="5"/>
        <v>60</v>
      </c>
      <c r="I357" s="3"/>
    </row>
    <row r="358" spans="1:9" x14ac:dyDescent="0.2">
      <c r="A358" s="1" t="s">
        <v>2856</v>
      </c>
      <c r="B358" s="1" t="s">
        <v>2857</v>
      </c>
      <c r="C358" s="1" t="s">
        <v>2857</v>
      </c>
      <c r="D358" s="1" t="s">
        <v>3346</v>
      </c>
      <c r="E358" s="1" t="s">
        <v>3346</v>
      </c>
      <c r="F358" s="1" t="s">
        <v>3346</v>
      </c>
      <c r="G358" s="1" t="s">
        <v>2487</v>
      </c>
      <c r="H358" s="4">
        <f t="shared" si="5"/>
        <v>60</v>
      </c>
      <c r="I358" s="3"/>
    </row>
    <row r="359" spans="1:9" x14ac:dyDescent="0.2">
      <c r="A359" s="1" t="s">
        <v>2544</v>
      </c>
      <c r="B359" s="1" t="s">
        <v>2545</v>
      </c>
      <c r="C359" s="1" t="s">
        <v>2857</v>
      </c>
      <c r="D359" s="1" t="s">
        <v>3346</v>
      </c>
      <c r="E359" s="1" t="s">
        <v>3346</v>
      </c>
      <c r="F359" s="1" t="s">
        <v>3346</v>
      </c>
      <c r="G359" s="1" t="s">
        <v>2487</v>
      </c>
      <c r="H359" s="4">
        <f t="shared" si="5"/>
        <v>60</v>
      </c>
      <c r="I359" s="3"/>
    </row>
    <row r="360" spans="1:9" x14ac:dyDescent="0.2">
      <c r="A360" s="1" t="s">
        <v>2546</v>
      </c>
      <c r="B360" s="1" t="s">
        <v>2547</v>
      </c>
      <c r="C360" s="1" t="s">
        <v>2547</v>
      </c>
      <c r="D360" s="1" t="s">
        <v>3346</v>
      </c>
      <c r="E360" s="1" t="s">
        <v>3346</v>
      </c>
      <c r="F360" s="1" t="s">
        <v>3346</v>
      </c>
      <c r="G360" s="1" t="s">
        <v>2487</v>
      </c>
      <c r="H360" s="4">
        <f t="shared" si="5"/>
        <v>60</v>
      </c>
      <c r="I360" s="3"/>
    </row>
    <row r="361" spans="1:9" x14ac:dyDescent="0.2">
      <c r="A361" s="1" t="s">
        <v>376</v>
      </c>
      <c r="B361" s="1" t="s">
        <v>377</v>
      </c>
      <c r="C361" s="1" t="s">
        <v>377</v>
      </c>
      <c r="D361" s="1" t="s">
        <v>3346</v>
      </c>
      <c r="E361" s="1" t="s">
        <v>3346</v>
      </c>
      <c r="F361" s="1" t="s">
        <v>3346</v>
      </c>
      <c r="G361" s="1" t="s">
        <v>227</v>
      </c>
      <c r="H361" s="4" t="str">
        <f t="shared" si="5"/>
        <v/>
      </c>
      <c r="I361" s="3"/>
    </row>
    <row r="362" spans="1:9" x14ac:dyDescent="0.2">
      <c r="A362" s="1" t="s">
        <v>1631</v>
      </c>
      <c r="B362" s="1" t="s">
        <v>1632</v>
      </c>
      <c r="C362" s="1" t="s">
        <v>1632</v>
      </c>
      <c r="D362" s="1" t="s">
        <v>3431</v>
      </c>
      <c r="E362" s="1" t="s">
        <v>3391</v>
      </c>
      <c r="F362" s="1" t="s">
        <v>3346</v>
      </c>
      <c r="G362" s="1" t="s">
        <v>1462</v>
      </c>
      <c r="H362" s="4" t="str">
        <f t="shared" si="5"/>
        <v/>
      </c>
      <c r="I362" s="3"/>
    </row>
    <row r="363" spans="1:9" x14ac:dyDescent="0.2">
      <c r="A363" s="1" t="s">
        <v>378</v>
      </c>
      <c r="B363" s="1" t="s">
        <v>379</v>
      </c>
      <c r="C363" s="1" t="s">
        <v>379</v>
      </c>
      <c r="D363" s="1" t="s">
        <v>3346</v>
      </c>
      <c r="E363" s="1" t="s">
        <v>3346</v>
      </c>
      <c r="F363" s="1" t="s">
        <v>3346</v>
      </c>
      <c r="G363" s="1" t="s">
        <v>227</v>
      </c>
      <c r="H363" s="4" t="str">
        <f t="shared" si="5"/>
        <v/>
      </c>
      <c r="I363" s="3"/>
    </row>
    <row r="364" spans="1:9" ht="38.25" x14ac:dyDescent="0.2">
      <c r="A364" s="1" t="s">
        <v>2441</v>
      </c>
      <c r="B364" s="1" t="s">
        <v>2442</v>
      </c>
      <c r="C364" s="1" t="s">
        <v>3911</v>
      </c>
      <c r="D364" s="1" t="s">
        <v>3432</v>
      </c>
      <c r="E364" s="1" t="s">
        <v>3391</v>
      </c>
      <c r="F364" s="1" t="s">
        <v>3346</v>
      </c>
      <c r="G364" s="1" t="s">
        <v>2308</v>
      </c>
      <c r="H364" s="4">
        <f t="shared" si="5"/>
        <v>60</v>
      </c>
      <c r="I364" s="3"/>
    </row>
    <row r="365" spans="1:9" ht="25.5" x14ac:dyDescent="0.2">
      <c r="A365" s="1" t="s">
        <v>2325</v>
      </c>
      <c r="B365" s="1" t="s">
        <v>2326</v>
      </c>
      <c r="C365" s="1" t="s">
        <v>2326</v>
      </c>
      <c r="D365" s="1" t="s">
        <v>3433</v>
      </c>
      <c r="E365" s="1" t="s">
        <v>3391</v>
      </c>
      <c r="F365" s="1" t="s">
        <v>3346</v>
      </c>
      <c r="G365" s="1" t="s">
        <v>2308</v>
      </c>
      <c r="H365" s="4">
        <f t="shared" si="5"/>
        <v>60</v>
      </c>
      <c r="I365" s="3"/>
    </row>
    <row r="366" spans="1:9" x14ac:dyDescent="0.2">
      <c r="A366" s="1" t="s">
        <v>1633</v>
      </c>
      <c r="B366" s="1" t="s">
        <v>1634</v>
      </c>
      <c r="C366" s="1" t="s">
        <v>1634</v>
      </c>
      <c r="D366" s="1" t="s">
        <v>3346</v>
      </c>
      <c r="E366" s="1" t="s">
        <v>3346</v>
      </c>
      <c r="F366" s="1" t="s">
        <v>3346</v>
      </c>
      <c r="G366" s="1" t="s">
        <v>1462</v>
      </c>
      <c r="H366" s="4" t="str">
        <f t="shared" si="5"/>
        <v/>
      </c>
      <c r="I366" s="3"/>
    </row>
    <row r="367" spans="1:9" ht="25.5" x14ac:dyDescent="0.2">
      <c r="A367" s="1" t="s">
        <v>978</v>
      </c>
      <c r="B367" s="1" t="s">
        <v>979</v>
      </c>
      <c r="C367" s="1" t="s">
        <v>979</v>
      </c>
      <c r="D367" s="1" t="s">
        <v>3639</v>
      </c>
      <c r="E367" s="1" t="s">
        <v>3346</v>
      </c>
      <c r="F367" s="1" t="s">
        <v>3391</v>
      </c>
      <c r="G367" s="1" t="s">
        <v>227</v>
      </c>
      <c r="H367" s="4" t="str">
        <f t="shared" si="5"/>
        <v/>
      </c>
      <c r="I367" s="3"/>
    </row>
    <row r="368" spans="1:9" x14ac:dyDescent="0.2">
      <c r="A368" s="1" t="s">
        <v>1272</v>
      </c>
      <c r="B368" s="1" t="s">
        <v>1273</v>
      </c>
      <c r="C368" s="1" t="s">
        <v>3912</v>
      </c>
      <c r="D368" s="1" t="s">
        <v>3346</v>
      </c>
      <c r="E368" s="1" t="s">
        <v>3346</v>
      </c>
      <c r="F368" s="1" t="s">
        <v>3346</v>
      </c>
      <c r="G368" s="1" t="s">
        <v>227</v>
      </c>
      <c r="H368" s="4" t="str">
        <f t="shared" si="5"/>
        <v/>
      </c>
      <c r="I368" s="3"/>
    </row>
    <row r="369" spans="1:9" x14ac:dyDescent="0.2">
      <c r="A369" s="1" t="s">
        <v>1274</v>
      </c>
      <c r="B369" s="1" t="s">
        <v>1275</v>
      </c>
      <c r="C369" s="1" t="s">
        <v>3913</v>
      </c>
      <c r="D369" s="1" t="s">
        <v>3346</v>
      </c>
      <c r="E369" s="1" t="s">
        <v>3346</v>
      </c>
      <c r="F369" s="1" t="s">
        <v>3346</v>
      </c>
      <c r="G369" s="1" t="s">
        <v>227</v>
      </c>
      <c r="H369" s="4" t="str">
        <f t="shared" si="5"/>
        <v/>
      </c>
      <c r="I369" s="3"/>
    </row>
    <row r="370" spans="1:9" x14ac:dyDescent="0.2">
      <c r="A370" s="1" t="s">
        <v>54</v>
      </c>
      <c r="B370" s="1" t="s">
        <v>55</v>
      </c>
      <c r="C370" s="1" t="s">
        <v>55</v>
      </c>
      <c r="D370" s="1" t="s">
        <v>3346</v>
      </c>
      <c r="E370" s="1" t="s">
        <v>3346</v>
      </c>
      <c r="F370" s="1" t="s">
        <v>3346</v>
      </c>
      <c r="G370" s="1" t="s">
        <v>5</v>
      </c>
      <c r="H370" s="4">
        <f t="shared" si="5"/>
        <v>17</v>
      </c>
      <c r="I370" s="3"/>
    </row>
    <row r="371" spans="1:9" x14ac:dyDescent="0.2">
      <c r="A371" s="1" t="s">
        <v>101</v>
      </c>
      <c r="B371" s="1" t="s">
        <v>102</v>
      </c>
      <c r="C371" s="1" t="s">
        <v>102</v>
      </c>
      <c r="D371" s="1" t="s">
        <v>3346</v>
      </c>
      <c r="E371" s="1" t="s">
        <v>3346</v>
      </c>
      <c r="F371" s="1" t="s">
        <v>3346</v>
      </c>
      <c r="G371" s="1" t="s">
        <v>64</v>
      </c>
      <c r="H371" s="4">
        <f t="shared" si="5"/>
        <v>20</v>
      </c>
      <c r="I371" s="3"/>
    </row>
    <row r="372" spans="1:9" x14ac:dyDescent="0.2">
      <c r="A372" s="1" t="s">
        <v>103</v>
      </c>
      <c r="B372" s="1" t="s">
        <v>104</v>
      </c>
      <c r="C372" s="1" t="s">
        <v>104</v>
      </c>
      <c r="D372" s="1" t="s">
        <v>3346</v>
      </c>
      <c r="E372" s="1" t="s">
        <v>3346</v>
      </c>
      <c r="F372" s="1" t="s">
        <v>3346</v>
      </c>
      <c r="G372" s="1" t="s">
        <v>64</v>
      </c>
      <c r="H372" s="4">
        <f t="shared" si="5"/>
        <v>20</v>
      </c>
      <c r="I372" s="3"/>
    </row>
    <row r="373" spans="1:9" ht="25.5" x14ac:dyDescent="0.2">
      <c r="A373" s="1" t="s">
        <v>3108</v>
      </c>
      <c r="B373" s="1" t="s">
        <v>3109</v>
      </c>
      <c r="C373" s="1" t="s">
        <v>3914</v>
      </c>
      <c r="D373" s="1" t="s">
        <v>3434</v>
      </c>
      <c r="E373" s="1" t="s">
        <v>3391</v>
      </c>
      <c r="F373" s="1" t="s">
        <v>3346</v>
      </c>
      <c r="G373" s="1" t="s">
        <v>2487</v>
      </c>
      <c r="H373" s="4">
        <f t="shared" si="5"/>
        <v>60</v>
      </c>
      <c r="I373" s="3"/>
    </row>
    <row r="374" spans="1:9" x14ac:dyDescent="0.2">
      <c r="A374" s="1" t="s">
        <v>2115</v>
      </c>
      <c r="B374" s="1" t="s">
        <v>2116</v>
      </c>
      <c r="C374" s="1" t="s">
        <v>3915</v>
      </c>
      <c r="D374" s="1" t="s">
        <v>3346</v>
      </c>
      <c r="E374" s="1" t="s">
        <v>3346</v>
      </c>
      <c r="F374" s="1" t="s">
        <v>3346</v>
      </c>
      <c r="G374" s="1" t="s">
        <v>1462</v>
      </c>
      <c r="H374" s="4" t="str">
        <f t="shared" si="5"/>
        <v/>
      </c>
      <c r="I374" s="3"/>
    </row>
    <row r="375" spans="1:9" x14ac:dyDescent="0.2">
      <c r="A375" s="1" t="s">
        <v>2117</v>
      </c>
      <c r="B375" s="1" t="s">
        <v>2118</v>
      </c>
      <c r="C375" s="1" t="s">
        <v>3916</v>
      </c>
      <c r="D375" s="1" t="s">
        <v>3346</v>
      </c>
      <c r="E375" s="1" t="s">
        <v>3346</v>
      </c>
      <c r="F375" s="1" t="s">
        <v>3346</v>
      </c>
      <c r="G375" s="1" t="s">
        <v>1462</v>
      </c>
      <c r="H375" s="4" t="str">
        <f t="shared" si="5"/>
        <v/>
      </c>
      <c r="I375" s="3"/>
    </row>
    <row r="376" spans="1:9" ht="38.25" x14ac:dyDescent="0.2">
      <c r="A376" s="1" t="s">
        <v>2119</v>
      </c>
      <c r="B376" s="1" t="s">
        <v>2120</v>
      </c>
      <c r="C376" s="1" t="s">
        <v>3917</v>
      </c>
      <c r="D376" s="1" t="s">
        <v>3435</v>
      </c>
      <c r="E376" s="1" t="s">
        <v>3391</v>
      </c>
      <c r="F376" s="1" t="s">
        <v>3346</v>
      </c>
      <c r="G376" s="1" t="s">
        <v>1462</v>
      </c>
      <c r="H376" s="4" t="str">
        <f t="shared" si="5"/>
        <v/>
      </c>
      <c r="I376" s="3"/>
    </row>
    <row r="377" spans="1:9" ht="38.25" x14ac:dyDescent="0.2">
      <c r="A377" s="1" t="s">
        <v>1465</v>
      </c>
      <c r="B377" s="1" t="s">
        <v>1466</v>
      </c>
      <c r="C377" s="1" t="s">
        <v>3917</v>
      </c>
      <c r="D377" s="1" t="s">
        <v>3435</v>
      </c>
      <c r="E377" s="1" t="s">
        <v>3391</v>
      </c>
      <c r="F377" s="1" t="s">
        <v>3346</v>
      </c>
      <c r="G377" s="1" t="s">
        <v>1462</v>
      </c>
      <c r="H377" s="4" t="str">
        <f t="shared" si="5"/>
        <v/>
      </c>
      <c r="I377" s="3"/>
    </row>
    <row r="378" spans="1:9" x14ac:dyDescent="0.2">
      <c r="A378" s="1" t="s">
        <v>1635</v>
      </c>
      <c r="B378" s="1" t="s">
        <v>1636</v>
      </c>
      <c r="C378" s="1" t="s">
        <v>3918</v>
      </c>
      <c r="D378" s="1" t="s">
        <v>3346</v>
      </c>
      <c r="E378" s="1" t="s">
        <v>3346</v>
      </c>
      <c r="F378" s="1" t="s">
        <v>3346</v>
      </c>
      <c r="G378" s="1" t="s">
        <v>1462</v>
      </c>
      <c r="H378" s="4" t="str">
        <f t="shared" si="5"/>
        <v/>
      </c>
      <c r="I378" s="3"/>
    </row>
    <row r="379" spans="1:9" x14ac:dyDescent="0.2">
      <c r="A379" s="1" t="s">
        <v>2121</v>
      </c>
      <c r="B379" s="1" t="s">
        <v>2122</v>
      </c>
      <c r="C379" s="1" t="s">
        <v>3919</v>
      </c>
      <c r="D379" s="1" t="s">
        <v>3346</v>
      </c>
      <c r="E379" s="1" t="s">
        <v>3346</v>
      </c>
      <c r="F379" s="1" t="s">
        <v>3346</v>
      </c>
      <c r="G379" s="1" t="s">
        <v>1462</v>
      </c>
      <c r="H379" s="4" t="str">
        <f t="shared" si="5"/>
        <v/>
      </c>
      <c r="I379" s="3"/>
    </row>
    <row r="380" spans="1:9" x14ac:dyDescent="0.2">
      <c r="A380" s="1" t="s">
        <v>1637</v>
      </c>
      <c r="B380" s="1" t="s">
        <v>1638</v>
      </c>
      <c r="C380" s="1" t="s">
        <v>1638</v>
      </c>
      <c r="D380" s="1" t="s">
        <v>3346</v>
      </c>
      <c r="E380" s="1" t="s">
        <v>3346</v>
      </c>
      <c r="F380" s="1" t="s">
        <v>3346</v>
      </c>
      <c r="G380" s="1" t="s">
        <v>1462</v>
      </c>
      <c r="H380" s="4" t="str">
        <f t="shared" si="5"/>
        <v/>
      </c>
      <c r="I380" s="3"/>
    </row>
    <row r="381" spans="1:9" x14ac:dyDescent="0.2">
      <c r="A381" s="1" t="s">
        <v>1639</v>
      </c>
      <c r="B381" s="1" t="s">
        <v>1640</v>
      </c>
      <c r="C381" s="1" t="s">
        <v>1638</v>
      </c>
      <c r="D381" s="1" t="s">
        <v>3346</v>
      </c>
      <c r="E381" s="1" t="s">
        <v>3346</v>
      </c>
      <c r="F381" s="1" t="s">
        <v>3346</v>
      </c>
      <c r="G381" s="1" t="s">
        <v>1462</v>
      </c>
      <c r="H381" s="4" t="str">
        <f t="shared" si="5"/>
        <v/>
      </c>
      <c r="I381" s="3"/>
    </row>
    <row r="382" spans="1:9" x14ac:dyDescent="0.2">
      <c r="A382" s="1" t="s">
        <v>1641</v>
      </c>
      <c r="B382" s="1" t="s">
        <v>1642</v>
      </c>
      <c r="C382" s="1" t="s">
        <v>1642</v>
      </c>
      <c r="D382" s="1" t="s">
        <v>3346</v>
      </c>
      <c r="E382" s="1" t="s">
        <v>3346</v>
      </c>
      <c r="F382" s="1" t="s">
        <v>3346</v>
      </c>
      <c r="G382" s="1" t="s">
        <v>1462</v>
      </c>
      <c r="H382" s="4" t="str">
        <f t="shared" si="5"/>
        <v/>
      </c>
      <c r="I382" s="3"/>
    </row>
    <row r="383" spans="1:9" ht="25.5" x14ac:dyDescent="0.2">
      <c r="A383" s="1" t="s">
        <v>1643</v>
      </c>
      <c r="B383" s="1" t="s">
        <v>1644</v>
      </c>
      <c r="C383" s="1" t="s">
        <v>1642</v>
      </c>
      <c r="D383" s="1" t="s">
        <v>3346</v>
      </c>
      <c r="E383" s="1" t="s">
        <v>3346</v>
      </c>
      <c r="F383" s="1" t="s">
        <v>3346</v>
      </c>
      <c r="G383" s="1" t="s">
        <v>1462</v>
      </c>
      <c r="H383" s="4" t="str">
        <f t="shared" si="5"/>
        <v/>
      </c>
      <c r="I383" s="3"/>
    </row>
    <row r="384" spans="1:9" x14ac:dyDescent="0.2">
      <c r="A384" s="1" t="s">
        <v>1645</v>
      </c>
      <c r="B384" s="1" t="s">
        <v>1646</v>
      </c>
      <c r="C384" s="1" t="s">
        <v>1642</v>
      </c>
      <c r="D384" s="1" t="s">
        <v>3346</v>
      </c>
      <c r="E384" s="1" t="s">
        <v>3346</v>
      </c>
      <c r="F384" s="1" t="s">
        <v>3346</v>
      </c>
      <c r="G384" s="1" t="s">
        <v>1462</v>
      </c>
      <c r="H384" s="4" t="str">
        <f t="shared" si="5"/>
        <v/>
      </c>
      <c r="I384" s="3"/>
    </row>
    <row r="385" spans="1:9" x14ac:dyDescent="0.2">
      <c r="A385" s="1" t="s">
        <v>380</v>
      </c>
      <c r="B385" s="1" t="s">
        <v>381</v>
      </c>
      <c r="C385" s="1" t="s">
        <v>381</v>
      </c>
      <c r="D385" s="1" t="s">
        <v>3346</v>
      </c>
      <c r="E385" s="1" t="s">
        <v>3346</v>
      </c>
      <c r="F385" s="1" t="s">
        <v>3346</v>
      </c>
      <c r="G385" s="1" t="s">
        <v>227</v>
      </c>
      <c r="H385" s="4" t="str">
        <f t="shared" si="5"/>
        <v/>
      </c>
      <c r="I385" s="3"/>
    </row>
    <row r="386" spans="1:9" x14ac:dyDescent="0.2">
      <c r="A386" s="1" t="s">
        <v>382</v>
      </c>
      <c r="B386" s="1" t="s">
        <v>383</v>
      </c>
      <c r="C386" s="1" t="s">
        <v>381</v>
      </c>
      <c r="D386" s="1" t="s">
        <v>3346</v>
      </c>
      <c r="E386" s="1" t="s">
        <v>3346</v>
      </c>
      <c r="F386" s="1" t="s">
        <v>3346</v>
      </c>
      <c r="G386" s="1" t="s">
        <v>227</v>
      </c>
      <c r="H386" s="4" t="str">
        <f t="shared" si="5"/>
        <v/>
      </c>
      <c r="I386" s="3"/>
    </row>
    <row r="387" spans="1:9" x14ac:dyDescent="0.2">
      <c r="A387" s="1" t="s">
        <v>3170</v>
      </c>
      <c r="B387" s="1" t="s">
        <v>3171</v>
      </c>
      <c r="C387" s="1" t="s">
        <v>3920</v>
      </c>
      <c r="D387" s="1" t="s">
        <v>3346</v>
      </c>
      <c r="E387" s="1" t="s">
        <v>3346</v>
      </c>
      <c r="F387" s="1" t="s">
        <v>3346</v>
      </c>
      <c r="G387" s="1" t="s">
        <v>2487</v>
      </c>
      <c r="H387" s="4">
        <f t="shared" ref="H387:H450" si="6">IFERROR(VLOOKUP(G387,$K$2:$L$6,2,FALSE),"")</f>
        <v>60</v>
      </c>
      <c r="I387" s="3"/>
    </row>
    <row r="388" spans="1:9" x14ac:dyDescent="0.2">
      <c r="A388" s="1" t="s">
        <v>980</v>
      </c>
      <c r="B388" s="1" t="s">
        <v>981</v>
      </c>
      <c r="C388" s="1" t="s">
        <v>3921</v>
      </c>
      <c r="D388" s="1" t="s">
        <v>3346</v>
      </c>
      <c r="E388" s="1" t="s">
        <v>3346</v>
      </c>
      <c r="F388" s="1" t="s">
        <v>3346</v>
      </c>
      <c r="G388" s="1" t="s">
        <v>227</v>
      </c>
      <c r="H388" s="4" t="str">
        <f t="shared" si="6"/>
        <v/>
      </c>
      <c r="I388" s="3"/>
    </row>
    <row r="389" spans="1:9" x14ac:dyDescent="0.2">
      <c r="A389" s="1" t="s">
        <v>2548</v>
      </c>
      <c r="B389" s="1" t="s">
        <v>2549</v>
      </c>
      <c r="C389" s="1" t="s">
        <v>2549</v>
      </c>
      <c r="D389" s="1" t="s">
        <v>3346</v>
      </c>
      <c r="E389" s="1" t="s">
        <v>3346</v>
      </c>
      <c r="F389" s="1" t="s">
        <v>3346</v>
      </c>
      <c r="G389" s="1" t="s">
        <v>2487</v>
      </c>
      <c r="H389" s="4">
        <f t="shared" si="6"/>
        <v>60</v>
      </c>
      <c r="I389" s="3"/>
    </row>
    <row r="390" spans="1:9" x14ac:dyDescent="0.2">
      <c r="A390" s="1" t="s">
        <v>2980</v>
      </c>
      <c r="B390" s="1" t="s">
        <v>2981</v>
      </c>
      <c r="C390" s="1" t="s">
        <v>2981</v>
      </c>
      <c r="D390" s="1" t="s">
        <v>3346</v>
      </c>
      <c r="E390" s="1" t="s">
        <v>3346</v>
      </c>
      <c r="F390" s="1" t="s">
        <v>3346</v>
      </c>
      <c r="G390" s="1" t="s">
        <v>2487</v>
      </c>
      <c r="H390" s="4">
        <f t="shared" si="6"/>
        <v>60</v>
      </c>
      <c r="I390" s="3"/>
    </row>
    <row r="391" spans="1:9" ht="25.5" x14ac:dyDescent="0.2">
      <c r="A391" s="1" t="s">
        <v>3172</v>
      </c>
      <c r="B391" s="1" t="s">
        <v>3173</v>
      </c>
      <c r="C391" s="1" t="s">
        <v>3922</v>
      </c>
      <c r="D391" s="1" t="s">
        <v>3436</v>
      </c>
      <c r="E391" s="1" t="s">
        <v>3391</v>
      </c>
      <c r="F391" s="1" t="s">
        <v>3346</v>
      </c>
      <c r="G391" s="1" t="s">
        <v>2487</v>
      </c>
      <c r="H391" s="4">
        <f t="shared" si="6"/>
        <v>60</v>
      </c>
      <c r="I391" s="3"/>
    </row>
    <row r="392" spans="1:9" x14ac:dyDescent="0.2">
      <c r="A392" s="1" t="s">
        <v>2327</v>
      </c>
      <c r="B392" s="1" t="s">
        <v>2328</v>
      </c>
      <c r="C392" s="1" t="s">
        <v>2328</v>
      </c>
      <c r="D392" s="1" t="s">
        <v>3346</v>
      </c>
      <c r="E392" s="1" t="s">
        <v>3346</v>
      </c>
      <c r="F392" s="1" t="s">
        <v>3346</v>
      </c>
      <c r="G392" s="1" t="s">
        <v>2308</v>
      </c>
      <c r="H392" s="4">
        <f t="shared" si="6"/>
        <v>60</v>
      </c>
      <c r="I392" s="3"/>
    </row>
    <row r="393" spans="1:9" x14ac:dyDescent="0.2">
      <c r="A393" s="1" t="s">
        <v>3174</v>
      </c>
      <c r="B393" s="1" t="s">
        <v>3175</v>
      </c>
      <c r="C393" s="1" t="s">
        <v>3923</v>
      </c>
      <c r="D393" s="1" t="s">
        <v>3346</v>
      </c>
      <c r="E393" s="1" t="s">
        <v>3346</v>
      </c>
      <c r="F393" s="1" t="s">
        <v>3346</v>
      </c>
      <c r="G393" s="1" t="s">
        <v>2487</v>
      </c>
      <c r="H393" s="4">
        <f t="shared" si="6"/>
        <v>60</v>
      </c>
      <c r="I393" s="3"/>
    </row>
    <row r="394" spans="1:9" x14ac:dyDescent="0.2">
      <c r="A394" s="1" t="s">
        <v>384</v>
      </c>
      <c r="B394" s="1" t="s">
        <v>385</v>
      </c>
      <c r="C394" s="1" t="s">
        <v>3924</v>
      </c>
      <c r="D394" s="1" t="s">
        <v>3346</v>
      </c>
      <c r="E394" s="1" t="s">
        <v>3346</v>
      </c>
      <c r="F394" s="1" t="s">
        <v>3346</v>
      </c>
      <c r="G394" s="1" t="s">
        <v>227</v>
      </c>
      <c r="H394" s="4" t="str">
        <f t="shared" si="6"/>
        <v/>
      </c>
      <c r="I394" s="3"/>
    </row>
    <row r="395" spans="1:9" x14ac:dyDescent="0.2">
      <c r="A395" s="1" t="s">
        <v>2550</v>
      </c>
      <c r="B395" s="1" t="s">
        <v>2551</v>
      </c>
      <c r="C395" s="1" t="s">
        <v>3925</v>
      </c>
      <c r="D395" s="1" t="s">
        <v>3346</v>
      </c>
      <c r="E395" s="1" t="s">
        <v>3346</v>
      </c>
      <c r="F395" s="1" t="s">
        <v>3346</v>
      </c>
      <c r="G395" s="1" t="s">
        <v>2487</v>
      </c>
      <c r="H395" s="4">
        <f t="shared" si="6"/>
        <v>60</v>
      </c>
      <c r="I395" s="3"/>
    </row>
    <row r="396" spans="1:9" x14ac:dyDescent="0.2">
      <c r="A396" s="1" t="s">
        <v>2552</v>
      </c>
      <c r="B396" s="1" t="s">
        <v>2553</v>
      </c>
      <c r="C396" s="1" t="s">
        <v>3926</v>
      </c>
      <c r="D396" s="1" t="s">
        <v>3346</v>
      </c>
      <c r="E396" s="1" t="s">
        <v>3346</v>
      </c>
      <c r="F396" s="1" t="s">
        <v>3346</v>
      </c>
      <c r="G396" s="1" t="s">
        <v>2487</v>
      </c>
      <c r="H396" s="4">
        <f t="shared" si="6"/>
        <v>60</v>
      </c>
      <c r="I396" s="3"/>
    </row>
    <row r="397" spans="1:9" x14ac:dyDescent="0.2">
      <c r="A397" s="1" t="s">
        <v>2554</v>
      </c>
      <c r="B397" s="1" t="s">
        <v>2555</v>
      </c>
      <c r="C397" s="1" t="s">
        <v>2555</v>
      </c>
      <c r="D397" s="1" t="s">
        <v>3437</v>
      </c>
      <c r="E397" s="1" t="s">
        <v>3391</v>
      </c>
      <c r="F397" s="1" t="s">
        <v>3391</v>
      </c>
      <c r="G397" s="1" t="s">
        <v>2487</v>
      </c>
      <c r="H397" s="4">
        <f t="shared" si="6"/>
        <v>60</v>
      </c>
      <c r="I397" s="3"/>
    </row>
    <row r="398" spans="1:9" x14ac:dyDescent="0.2">
      <c r="A398" s="1" t="s">
        <v>386</v>
      </c>
      <c r="B398" s="1" t="s">
        <v>387</v>
      </c>
      <c r="C398" s="1" t="s">
        <v>387</v>
      </c>
      <c r="D398" s="1" t="s">
        <v>3346</v>
      </c>
      <c r="E398" s="1" t="s">
        <v>3346</v>
      </c>
      <c r="F398" s="1" t="s">
        <v>3346</v>
      </c>
      <c r="G398" s="1" t="s">
        <v>227</v>
      </c>
      <c r="H398" s="4" t="str">
        <f t="shared" si="6"/>
        <v/>
      </c>
      <c r="I398" s="3"/>
    </row>
    <row r="399" spans="1:9" x14ac:dyDescent="0.2">
      <c r="A399" s="1" t="s">
        <v>2329</v>
      </c>
      <c r="B399" s="1" t="s">
        <v>2330</v>
      </c>
      <c r="C399" s="1" t="s">
        <v>2330</v>
      </c>
      <c r="D399" s="1" t="s">
        <v>3438</v>
      </c>
      <c r="E399" s="1" t="s">
        <v>3391</v>
      </c>
      <c r="F399" s="1" t="s">
        <v>3346</v>
      </c>
      <c r="G399" s="1" t="s">
        <v>2308</v>
      </c>
      <c r="H399" s="4">
        <f t="shared" si="6"/>
        <v>60</v>
      </c>
      <c r="I399" s="3"/>
    </row>
    <row r="400" spans="1:9" x14ac:dyDescent="0.2">
      <c r="A400" s="1" t="s">
        <v>388</v>
      </c>
      <c r="B400" s="1" t="s">
        <v>389</v>
      </c>
      <c r="C400" s="1" t="s">
        <v>389</v>
      </c>
      <c r="D400" s="1" t="s">
        <v>3346</v>
      </c>
      <c r="E400" s="1" t="s">
        <v>3346</v>
      </c>
      <c r="F400" s="1" t="s">
        <v>3346</v>
      </c>
      <c r="G400" s="1" t="s">
        <v>227</v>
      </c>
      <c r="H400" s="4" t="str">
        <f t="shared" si="6"/>
        <v/>
      </c>
      <c r="I400" s="3"/>
    </row>
    <row r="401" spans="1:9" x14ac:dyDescent="0.2">
      <c r="A401" s="1" t="s">
        <v>390</v>
      </c>
      <c r="B401" s="1" t="s">
        <v>391</v>
      </c>
      <c r="C401" s="1" t="s">
        <v>391</v>
      </c>
      <c r="D401" s="1" t="s">
        <v>3346</v>
      </c>
      <c r="E401" s="1" t="s">
        <v>3346</v>
      </c>
      <c r="F401" s="1" t="s">
        <v>3346</v>
      </c>
      <c r="G401" s="1" t="s">
        <v>227</v>
      </c>
      <c r="H401" s="4" t="str">
        <f t="shared" si="6"/>
        <v/>
      </c>
      <c r="I401" s="3"/>
    </row>
    <row r="402" spans="1:9" x14ac:dyDescent="0.2">
      <c r="A402" s="1" t="s">
        <v>392</v>
      </c>
      <c r="B402" s="1" t="s">
        <v>393</v>
      </c>
      <c r="C402" s="1" t="s">
        <v>393</v>
      </c>
      <c r="D402" s="1" t="s">
        <v>3346</v>
      </c>
      <c r="E402" s="1" t="s">
        <v>3346</v>
      </c>
      <c r="F402" s="1" t="s">
        <v>3346</v>
      </c>
      <c r="G402" s="1" t="s">
        <v>227</v>
      </c>
      <c r="H402" s="4" t="str">
        <f t="shared" si="6"/>
        <v/>
      </c>
      <c r="I402" s="3"/>
    </row>
    <row r="403" spans="1:9" x14ac:dyDescent="0.2">
      <c r="A403" s="1" t="s">
        <v>394</v>
      </c>
      <c r="B403" s="1" t="s">
        <v>395</v>
      </c>
      <c r="C403" s="1" t="s">
        <v>395</v>
      </c>
      <c r="D403" s="1" t="s">
        <v>3346</v>
      </c>
      <c r="E403" s="1" t="s">
        <v>3346</v>
      </c>
      <c r="F403" s="1" t="s">
        <v>3346</v>
      </c>
      <c r="G403" s="1" t="s">
        <v>227</v>
      </c>
      <c r="H403" s="4" t="str">
        <f t="shared" si="6"/>
        <v/>
      </c>
      <c r="I403" s="3"/>
    </row>
    <row r="404" spans="1:9" ht="51" x14ac:dyDescent="0.2">
      <c r="A404" s="1" t="s">
        <v>396</v>
      </c>
      <c r="B404" s="1" t="s">
        <v>397</v>
      </c>
      <c r="C404" s="1" t="s">
        <v>397</v>
      </c>
      <c r="D404" s="1" t="s">
        <v>3439</v>
      </c>
      <c r="E404" s="1" t="s">
        <v>3391</v>
      </c>
      <c r="F404" s="1" t="s">
        <v>3346</v>
      </c>
      <c r="G404" s="1" t="s">
        <v>227</v>
      </c>
      <c r="H404" s="4" t="str">
        <f t="shared" si="6"/>
        <v/>
      </c>
      <c r="I404" s="3"/>
    </row>
    <row r="405" spans="1:9" x14ac:dyDescent="0.2">
      <c r="A405" s="1" t="s">
        <v>398</v>
      </c>
      <c r="B405" s="1" t="s">
        <v>399</v>
      </c>
      <c r="C405" s="1" t="s">
        <v>3927</v>
      </c>
      <c r="D405" s="1" t="s">
        <v>3346</v>
      </c>
      <c r="E405" s="1" t="s">
        <v>3346</v>
      </c>
      <c r="F405" s="1" t="s">
        <v>3346</v>
      </c>
      <c r="G405" s="1" t="s">
        <v>227</v>
      </c>
      <c r="H405" s="4" t="str">
        <f t="shared" si="6"/>
        <v/>
      </c>
      <c r="I405" s="3"/>
    </row>
    <row r="406" spans="1:9" ht="63.75" x14ac:dyDescent="0.2">
      <c r="A406" s="1" t="s">
        <v>3102</v>
      </c>
      <c r="B406" s="1" t="s">
        <v>3103</v>
      </c>
      <c r="C406" s="1" t="s">
        <v>3928</v>
      </c>
      <c r="D406" s="1" t="s">
        <v>3440</v>
      </c>
      <c r="E406" s="1" t="s">
        <v>3391</v>
      </c>
      <c r="F406" s="1" t="s">
        <v>3346</v>
      </c>
      <c r="G406" s="1" t="s">
        <v>2487</v>
      </c>
      <c r="H406" s="4">
        <f t="shared" si="6"/>
        <v>60</v>
      </c>
      <c r="I406" s="3"/>
    </row>
    <row r="407" spans="1:9" x14ac:dyDescent="0.2">
      <c r="A407" s="1" t="s">
        <v>400</v>
      </c>
      <c r="B407" s="1" t="s">
        <v>401</v>
      </c>
      <c r="C407" s="1" t="s">
        <v>401</v>
      </c>
      <c r="D407" s="1" t="s">
        <v>3640</v>
      </c>
      <c r="E407" s="1" t="s">
        <v>3346</v>
      </c>
      <c r="F407" s="1" t="s">
        <v>3391</v>
      </c>
      <c r="G407" s="1" t="s">
        <v>227</v>
      </c>
      <c r="H407" s="4" t="str">
        <f t="shared" si="6"/>
        <v/>
      </c>
      <c r="I407" s="3"/>
    </row>
    <row r="408" spans="1:9" x14ac:dyDescent="0.2">
      <c r="A408" s="1" t="s">
        <v>402</v>
      </c>
      <c r="B408" s="1" t="s">
        <v>403</v>
      </c>
      <c r="C408" s="1" t="s">
        <v>401</v>
      </c>
      <c r="D408" s="1" t="s">
        <v>3640</v>
      </c>
      <c r="E408" s="1" t="s">
        <v>3346</v>
      </c>
      <c r="F408" s="1" t="s">
        <v>3391</v>
      </c>
      <c r="G408" s="1" t="s">
        <v>227</v>
      </c>
      <c r="H408" s="4" t="str">
        <f t="shared" si="6"/>
        <v/>
      </c>
      <c r="I408" s="3"/>
    </row>
    <row r="409" spans="1:9" x14ac:dyDescent="0.2">
      <c r="A409" s="1" t="s">
        <v>404</v>
      </c>
      <c r="B409" s="1" t="s">
        <v>405</v>
      </c>
      <c r="C409" s="1" t="s">
        <v>405</v>
      </c>
      <c r="D409" s="1" t="s">
        <v>3346</v>
      </c>
      <c r="E409" s="1" t="s">
        <v>3346</v>
      </c>
      <c r="F409" s="1" t="s">
        <v>3346</v>
      </c>
      <c r="G409" s="1" t="s">
        <v>227</v>
      </c>
      <c r="H409" s="4" t="str">
        <f t="shared" si="6"/>
        <v/>
      </c>
      <c r="I409" s="3"/>
    </row>
    <row r="410" spans="1:9" x14ac:dyDescent="0.2">
      <c r="A410" s="1" t="s">
        <v>406</v>
      </c>
      <c r="B410" s="1" t="s">
        <v>407</v>
      </c>
      <c r="C410" s="1" t="s">
        <v>407</v>
      </c>
      <c r="D410" s="1" t="s">
        <v>3346</v>
      </c>
      <c r="E410" s="1" t="s">
        <v>3346</v>
      </c>
      <c r="F410" s="1" t="s">
        <v>3346</v>
      </c>
      <c r="G410" s="1" t="s">
        <v>227</v>
      </c>
      <c r="H410" s="4" t="str">
        <f t="shared" si="6"/>
        <v/>
      </c>
      <c r="I410" s="3"/>
    </row>
    <row r="411" spans="1:9" ht="25.5" x14ac:dyDescent="0.2">
      <c r="A411" s="1" t="s">
        <v>1276</v>
      </c>
      <c r="B411" s="1" t="s">
        <v>1277</v>
      </c>
      <c r="C411" s="1" t="s">
        <v>407</v>
      </c>
      <c r="D411" s="1" t="s">
        <v>3346</v>
      </c>
      <c r="E411" s="1" t="s">
        <v>3346</v>
      </c>
      <c r="F411" s="1" t="s">
        <v>3346</v>
      </c>
      <c r="G411" s="1" t="s">
        <v>227</v>
      </c>
      <c r="H411" s="4" t="str">
        <f t="shared" si="6"/>
        <v/>
      </c>
      <c r="I411" s="3"/>
    </row>
    <row r="412" spans="1:9" x14ac:dyDescent="0.2">
      <c r="A412" s="1" t="s">
        <v>408</v>
      </c>
      <c r="B412" s="1" t="s">
        <v>409</v>
      </c>
      <c r="C412" s="1" t="s">
        <v>409</v>
      </c>
      <c r="D412" s="1" t="s">
        <v>3441</v>
      </c>
      <c r="E412" s="1" t="s">
        <v>3391</v>
      </c>
      <c r="F412" s="1" t="s">
        <v>3346</v>
      </c>
      <c r="G412" s="1" t="s">
        <v>227</v>
      </c>
      <c r="H412" s="4" t="str">
        <f t="shared" si="6"/>
        <v/>
      </c>
      <c r="I412" s="3"/>
    </row>
    <row r="413" spans="1:9" x14ac:dyDescent="0.2">
      <c r="A413" s="1" t="s">
        <v>1278</v>
      </c>
      <c r="B413" s="1" t="s">
        <v>1279</v>
      </c>
      <c r="C413" s="1" t="s">
        <v>1279</v>
      </c>
      <c r="D413" s="1" t="s">
        <v>3346</v>
      </c>
      <c r="E413" s="1" t="s">
        <v>3346</v>
      </c>
      <c r="F413" s="1" t="s">
        <v>3346</v>
      </c>
      <c r="G413" s="1" t="s">
        <v>227</v>
      </c>
      <c r="H413" s="4" t="str">
        <f t="shared" si="6"/>
        <v/>
      </c>
      <c r="I413" s="3"/>
    </row>
    <row r="414" spans="1:9" x14ac:dyDescent="0.2">
      <c r="A414" s="1" t="s">
        <v>410</v>
      </c>
      <c r="B414" s="1" t="s">
        <v>411</v>
      </c>
      <c r="C414" s="1" t="s">
        <v>411</v>
      </c>
      <c r="D414" s="1" t="s">
        <v>3346</v>
      </c>
      <c r="E414" s="1" t="s">
        <v>3346</v>
      </c>
      <c r="F414" s="1" t="s">
        <v>3346</v>
      </c>
      <c r="G414" s="1" t="s">
        <v>227</v>
      </c>
      <c r="H414" s="4" t="str">
        <f t="shared" si="6"/>
        <v/>
      </c>
      <c r="I414" s="3"/>
    </row>
    <row r="415" spans="1:9" x14ac:dyDescent="0.2">
      <c r="A415" s="1" t="s">
        <v>3176</v>
      </c>
      <c r="B415" s="1" t="s">
        <v>3177</v>
      </c>
      <c r="C415" s="1" t="s">
        <v>3929</v>
      </c>
      <c r="D415" s="1" t="s">
        <v>3346</v>
      </c>
      <c r="E415" s="1" t="s">
        <v>3346</v>
      </c>
      <c r="F415" s="1" t="s">
        <v>3346</v>
      </c>
      <c r="G415" s="1" t="s">
        <v>2487</v>
      </c>
      <c r="H415" s="4">
        <f t="shared" si="6"/>
        <v>60</v>
      </c>
      <c r="I415" s="3"/>
    </row>
    <row r="416" spans="1:9" x14ac:dyDescent="0.2">
      <c r="A416" s="1" t="s">
        <v>2948</v>
      </c>
      <c r="B416" s="1" t="s">
        <v>2949</v>
      </c>
      <c r="C416" s="1" t="s">
        <v>3930</v>
      </c>
      <c r="D416" s="1" t="s">
        <v>3346</v>
      </c>
      <c r="E416" s="1" t="s">
        <v>3346</v>
      </c>
      <c r="F416" s="1" t="s">
        <v>3346</v>
      </c>
      <c r="G416" s="1" t="s">
        <v>2487</v>
      </c>
      <c r="H416" s="4">
        <f t="shared" si="6"/>
        <v>60</v>
      </c>
      <c r="I416" s="3"/>
    </row>
    <row r="417" spans="1:9" x14ac:dyDescent="0.2">
      <c r="A417" s="1" t="s">
        <v>3178</v>
      </c>
      <c r="B417" s="1" t="s">
        <v>3179</v>
      </c>
      <c r="C417" s="1" t="s">
        <v>3930</v>
      </c>
      <c r="D417" s="1" t="s">
        <v>3346</v>
      </c>
      <c r="E417" s="1" t="s">
        <v>3346</v>
      </c>
      <c r="F417" s="1" t="s">
        <v>3346</v>
      </c>
      <c r="G417" s="1" t="s">
        <v>2487</v>
      </c>
      <c r="H417" s="4">
        <f t="shared" si="6"/>
        <v>60</v>
      </c>
      <c r="I417" s="3"/>
    </row>
    <row r="418" spans="1:9" x14ac:dyDescent="0.2">
      <c r="A418" s="1" t="s">
        <v>3180</v>
      </c>
      <c r="B418" s="1" t="s">
        <v>3181</v>
      </c>
      <c r="C418" s="1" t="s">
        <v>3931</v>
      </c>
      <c r="D418" s="1" t="s">
        <v>3346</v>
      </c>
      <c r="E418" s="1" t="s">
        <v>3346</v>
      </c>
      <c r="F418" s="1" t="s">
        <v>3346</v>
      </c>
      <c r="G418" s="1" t="s">
        <v>2487</v>
      </c>
      <c r="H418" s="4">
        <f t="shared" si="6"/>
        <v>60</v>
      </c>
      <c r="I418" s="3"/>
    </row>
    <row r="419" spans="1:9" x14ac:dyDescent="0.2">
      <c r="A419" s="1" t="s">
        <v>105</v>
      </c>
      <c r="B419" s="1" t="s">
        <v>106</v>
      </c>
      <c r="C419" s="1" t="s">
        <v>106</v>
      </c>
      <c r="D419" s="1" t="s">
        <v>3346</v>
      </c>
      <c r="E419" s="1" t="s">
        <v>3346</v>
      </c>
      <c r="F419" s="1" t="s">
        <v>3346</v>
      </c>
      <c r="G419" s="1" t="s">
        <v>64</v>
      </c>
      <c r="H419" s="4">
        <f t="shared" si="6"/>
        <v>20</v>
      </c>
      <c r="I419" s="3"/>
    </row>
    <row r="420" spans="1:9" x14ac:dyDescent="0.2">
      <c r="A420" s="1" t="s">
        <v>3225</v>
      </c>
      <c r="B420" s="1" t="s">
        <v>3226</v>
      </c>
      <c r="C420" s="1" t="s">
        <v>3226</v>
      </c>
      <c r="D420" s="1" t="s">
        <v>3346</v>
      </c>
      <c r="E420" s="1" t="s">
        <v>3346</v>
      </c>
      <c r="F420" s="1" t="s">
        <v>3346</v>
      </c>
      <c r="G420" s="1" t="s">
        <v>3218</v>
      </c>
      <c r="H420" s="4">
        <f t="shared" si="6"/>
        <v>60</v>
      </c>
      <c r="I420" s="3"/>
    </row>
    <row r="421" spans="1:9" x14ac:dyDescent="0.2">
      <c r="A421" s="1" t="s">
        <v>107</v>
      </c>
      <c r="B421" s="1" t="s">
        <v>108</v>
      </c>
      <c r="C421" s="1" t="s">
        <v>3932</v>
      </c>
      <c r="D421" s="1" t="s">
        <v>3346</v>
      </c>
      <c r="E421" s="1" t="s">
        <v>3346</v>
      </c>
      <c r="F421" s="1" t="s">
        <v>3346</v>
      </c>
      <c r="G421" s="1" t="s">
        <v>64</v>
      </c>
      <c r="H421" s="4">
        <f t="shared" si="6"/>
        <v>20</v>
      </c>
      <c r="I421" s="3"/>
    </row>
    <row r="422" spans="1:9" x14ac:dyDescent="0.2">
      <c r="A422" s="1" t="s">
        <v>412</v>
      </c>
      <c r="B422" s="1" t="s">
        <v>413</v>
      </c>
      <c r="C422" s="1" t="s">
        <v>413</v>
      </c>
      <c r="D422" s="1" t="s">
        <v>3346</v>
      </c>
      <c r="E422" s="1" t="s">
        <v>3346</v>
      </c>
      <c r="F422" s="1" t="s">
        <v>3346</v>
      </c>
      <c r="G422" s="1" t="s">
        <v>227</v>
      </c>
      <c r="H422" s="4" t="str">
        <f t="shared" si="6"/>
        <v/>
      </c>
      <c r="I422" s="3"/>
    </row>
    <row r="423" spans="1:9" x14ac:dyDescent="0.2">
      <c r="A423" s="1" t="s">
        <v>2556</v>
      </c>
      <c r="B423" s="1" t="s">
        <v>2557</v>
      </c>
      <c r="C423" s="1" t="s">
        <v>2557</v>
      </c>
      <c r="D423" s="1" t="s">
        <v>3346</v>
      </c>
      <c r="E423" s="1" t="s">
        <v>3346</v>
      </c>
      <c r="F423" s="1" t="s">
        <v>3346</v>
      </c>
      <c r="G423" s="1" t="s">
        <v>2487</v>
      </c>
      <c r="H423" s="4">
        <f t="shared" si="6"/>
        <v>60</v>
      </c>
      <c r="I423" s="3"/>
    </row>
    <row r="424" spans="1:9" x14ac:dyDescent="0.2">
      <c r="A424" s="1" t="s">
        <v>2558</v>
      </c>
      <c r="B424" s="1" t="s">
        <v>2559</v>
      </c>
      <c r="C424" s="1" t="s">
        <v>2559</v>
      </c>
      <c r="D424" s="1" t="s">
        <v>3346</v>
      </c>
      <c r="E424" s="1" t="s">
        <v>3346</v>
      </c>
      <c r="F424" s="1" t="s">
        <v>3346</v>
      </c>
      <c r="G424" s="1" t="s">
        <v>2487</v>
      </c>
      <c r="H424" s="4">
        <f t="shared" si="6"/>
        <v>60</v>
      </c>
      <c r="I424" s="3"/>
    </row>
    <row r="425" spans="1:9" x14ac:dyDescent="0.2">
      <c r="A425" s="1" t="s">
        <v>1647</v>
      </c>
      <c r="B425" s="1" t="s">
        <v>1648</v>
      </c>
      <c r="C425" s="1" t="s">
        <v>1648</v>
      </c>
      <c r="D425" s="1" t="s">
        <v>3346</v>
      </c>
      <c r="E425" s="1" t="s">
        <v>3346</v>
      </c>
      <c r="F425" s="1" t="s">
        <v>3346</v>
      </c>
      <c r="G425" s="1" t="s">
        <v>1462</v>
      </c>
      <c r="H425" s="4" t="str">
        <f t="shared" si="6"/>
        <v/>
      </c>
      <c r="I425" s="3"/>
    </row>
    <row r="426" spans="1:9" x14ac:dyDescent="0.2">
      <c r="A426" s="1" t="s">
        <v>2560</v>
      </c>
      <c r="B426" s="1" t="s">
        <v>2561</v>
      </c>
      <c r="C426" s="1" t="s">
        <v>2561</v>
      </c>
      <c r="D426" s="1" t="s">
        <v>3346</v>
      </c>
      <c r="E426" s="1" t="s">
        <v>3346</v>
      </c>
      <c r="F426" s="1" t="s">
        <v>3346</v>
      </c>
      <c r="G426" s="1" t="s">
        <v>2487</v>
      </c>
      <c r="H426" s="4">
        <f t="shared" si="6"/>
        <v>60</v>
      </c>
      <c r="I426" s="3"/>
    </row>
    <row r="427" spans="1:9" x14ac:dyDescent="0.2">
      <c r="A427" s="1" t="s">
        <v>2331</v>
      </c>
      <c r="B427" s="1" t="s">
        <v>2332</v>
      </c>
      <c r="C427" s="1" t="s">
        <v>2332</v>
      </c>
      <c r="D427" s="1" t="s">
        <v>3346</v>
      </c>
      <c r="E427" s="1" t="s">
        <v>3346</v>
      </c>
      <c r="F427" s="1" t="s">
        <v>3346</v>
      </c>
      <c r="G427" s="1" t="s">
        <v>2308</v>
      </c>
      <c r="H427" s="4">
        <f t="shared" si="6"/>
        <v>60</v>
      </c>
      <c r="I427" s="3"/>
    </row>
    <row r="428" spans="1:9" x14ac:dyDescent="0.2">
      <c r="A428" s="1" t="s">
        <v>1649</v>
      </c>
      <c r="B428" s="1" t="s">
        <v>1650</v>
      </c>
      <c r="C428" s="1" t="s">
        <v>3933</v>
      </c>
      <c r="D428" s="1" t="s">
        <v>3346</v>
      </c>
      <c r="E428" s="1" t="s">
        <v>3346</v>
      </c>
      <c r="F428" s="1" t="s">
        <v>3346</v>
      </c>
      <c r="G428" s="1" t="s">
        <v>1462</v>
      </c>
      <c r="H428" s="4" t="str">
        <f t="shared" si="6"/>
        <v/>
      </c>
      <c r="I428" s="3"/>
    </row>
    <row r="429" spans="1:9" x14ac:dyDescent="0.2">
      <c r="A429" s="1" t="s">
        <v>1651</v>
      </c>
      <c r="B429" s="1" t="s">
        <v>1652</v>
      </c>
      <c r="C429" s="1" t="s">
        <v>3933</v>
      </c>
      <c r="D429" s="1" t="s">
        <v>3346</v>
      </c>
      <c r="E429" s="1" t="s">
        <v>3346</v>
      </c>
      <c r="F429" s="1" t="s">
        <v>3346</v>
      </c>
      <c r="G429" s="1" t="s">
        <v>1462</v>
      </c>
      <c r="H429" s="4" t="str">
        <f t="shared" si="6"/>
        <v/>
      </c>
      <c r="I429" s="3"/>
    </row>
    <row r="430" spans="1:9" x14ac:dyDescent="0.2">
      <c r="A430" s="1" t="s">
        <v>1280</v>
      </c>
      <c r="B430" s="1" t="s">
        <v>1281</v>
      </c>
      <c r="C430" s="1" t="s">
        <v>1281</v>
      </c>
      <c r="D430" s="1" t="s">
        <v>3346</v>
      </c>
      <c r="E430" s="1" t="s">
        <v>3346</v>
      </c>
      <c r="F430" s="1" t="s">
        <v>3346</v>
      </c>
      <c r="G430" s="1" t="s">
        <v>227</v>
      </c>
      <c r="H430" s="4" t="str">
        <f t="shared" si="6"/>
        <v/>
      </c>
      <c r="I430" s="3"/>
    </row>
    <row r="431" spans="1:9" x14ac:dyDescent="0.2">
      <c r="A431" s="1" t="s">
        <v>414</v>
      </c>
      <c r="B431" s="1" t="s">
        <v>415</v>
      </c>
      <c r="C431" s="1" t="s">
        <v>415</v>
      </c>
      <c r="D431" s="1" t="s">
        <v>3641</v>
      </c>
      <c r="E431" s="1" t="s">
        <v>3346</v>
      </c>
      <c r="F431" s="1" t="s">
        <v>3391</v>
      </c>
      <c r="G431" s="1" t="s">
        <v>227</v>
      </c>
      <c r="H431" s="4" t="str">
        <f t="shared" si="6"/>
        <v/>
      </c>
      <c r="I431" s="3"/>
    </row>
    <row r="432" spans="1:9" ht="25.5" x14ac:dyDescent="0.2">
      <c r="A432" s="1" t="s">
        <v>3138</v>
      </c>
      <c r="B432" s="1" t="s">
        <v>3139</v>
      </c>
      <c r="C432" s="1" t="s">
        <v>3934</v>
      </c>
      <c r="D432" s="1" t="s">
        <v>3642</v>
      </c>
      <c r="E432" s="1" t="s">
        <v>3346</v>
      </c>
      <c r="F432" s="1" t="s">
        <v>3391</v>
      </c>
      <c r="G432" s="1" t="s">
        <v>2487</v>
      </c>
      <c r="H432" s="4">
        <f t="shared" si="6"/>
        <v>60</v>
      </c>
      <c r="I432" s="3"/>
    </row>
    <row r="433" spans="1:9" x14ac:dyDescent="0.2">
      <c r="A433" s="1" t="s">
        <v>2562</v>
      </c>
      <c r="B433" s="1" t="s">
        <v>2563</v>
      </c>
      <c r="C433" s="1" t="s">
        <v>2563</v>
      </c>
      <c r="D433" s="1" t="s">
        <v>3346</v>
      </c>
      <c r="E433" s="1" t="s">
        <v>3346</v>
      </c>
      <c r="F433" s="1" t="s">
        <v>3346</v>
      </c>
      <c r="G433" s="1" t="s">
        <v>2487</v>
      </c>
      <c r="H433" s="4">
        <f t="shared" si="6"/>
        <v>60</v>
      </c>
      <c r="I433" s="3"/>
    </row>
    <row r="434" spans="1:9" x14ac:dyDescent="0.2">
      <c r="A434" s="1" t="s">
        <v>109</v>
      </c>
      <c r="B434" s="1" t="s">
        <v>110</v>
      </c>
      <c r="C434" s="1" t="s">
        <v>110</v>
      </c>
      <c r="D434" s="1" t="s">
        <v>3346</v>
      </c>
      <c r="E434" s="1" t="s">
        <v>3346</v>
      </c>
      <c r="F434" s="1" t="s">
        <v>3346</v>
      </c>
      <c r="G434" s="1" t="s">
        <v>64</v>
      </c>
      <c r="H434" s="4">
        <f t="shared" si="6"/>
        <v>20</v>
      </c>
      <c r="I434" s="3"/>
    </row>
    <row r="435" spans="1:9" x14ac:dyDescent="0.2">
      <c r="A435" s="1" t="s">
        <v>111</v>
      </c>
      <c r="B435" s="1" t="s">
        <v>112</v>
      </c>
      <c r="C435" s="1" t="s">
        <v>112</v>
      </c>
      <c r="D435" s="1" t="s">
        <v>3346</v>
      </c>
      <c r="E435" s="1" t="s">
        <v>3346</v>
      </c>
      <c r="F435" s="1" t="s">
        <v>3346</v>
      </c>
      <c r="G435" s="1" t="s">
        <v>64</v>
      </c>
      <c r="H435" s="4">
        <f t="shared" si="6"/>
        <v>20</v>
      </c>
      <c r="I435" s="3"/>
    </row>
    <row r="436" spans="1:9" x14ac:dyDescent="0.2">
      <c r="A436" s="1" t="s">
        <v>113</v>
      </c>
      <c r="B436" s="1" t="s">
        <v>114</v>
      </c>
      <c r="C436" s="1" t="s">
        <v>114</v>
      </c>
      <c r="D436" s="1" t="s">
        <v>3346</v>
      </c>
      <c r="E436" s="1" t="s">
        <v>3346</v>
      </c>
      <c r="F436" s="1" t="s">
        <v>3346</v>
      </c>
      <c r="G436" s="1" t="s">
        <v>64</v>
      </c>
      <c r="H436" s="4">
        <f t="shared" si="6"/>
        <v>20</v>
      </c>
      <c r="I436" s="3"/>
    </row>
    <row r="437" spans="1:9" x14ac:dyDescent="0.2">
      <c r="A437" s="1" t="s">
        <v>982</v>
      </c>
      <c r="B437" s="1" t="s">
        <v>983</v>
      </c>
      <c r="C437" s="1" t="s">
        <v>983</v>
      </c>
      <c r="D437" s="1" t="s">
        <v>3346</v>
      </c>
      <c r="E437" s="1" t="s">
        <v>3346</v>
      </c>
      <c r="F437" s="1" t="s">
        <v>3346</v>
      </c>
      <c r="G437" s="1" t="s">
        <v>227</v>
      </c>
      <c r="H437" s="4" t="str">
        <f t="shared" si="6"/>
        <v/>
      </c>
      <c r="I437" s="3"/>
    </row>
    <row r="438" spans="1:9" x14ac:dyDescent="0.2">
      <c r="A438" s="1" t="s">
        <v>2564</v>
      </c>
      <c r="B438" s="1" t="s">
        <v>2565</v>
      </c>
      <c r="C438" s="1" t="s">
        <v>2565</v>
      </c>
      <c r="D438" s="1" t="s">
        <v>3643</v>
      </c>
      <c r="E438" s="1" t="s">
        <v>3346</v>
      </c>
      <c r="F438" s="1" t="s">
        <v>3391</v>
      </c>
      <c r="G438" s="1" t="s">
        <v>2487</v>
      </c>
      <c r="H438" s="4">
        <f t="shared" si="6"/>
        <v>60</v>
      </c>
      <c r="I438" s="3"/>
    </row>
    <row r="439" spans="1:9" x14ac:dyDescent="0.2">
      <c r="A439" s="1" t="s">
        <v>2566</v>
      </c>
      <c r="B439" s="1" t="s">
        <v>2567</v>
      </c>
      <c r="C439" s="1" t="s">
        <v>2565</v>
      </c>
      <c r="D439" s="1" t="s">
        <v>3643</v>
      </c>
      <c r="E439" s="1" t="s">
        <v>3346</v>
      </c>
      <c r="F439" s="1" t="s">
        <v>3391</v>
      </c>
      <c r="G439" s="1" t="s">
        <v>2487</v>
      </c>
      <c r="H439" s="4">
        <f t="shared" si="6"/>
        <v>60</v>
      </c>
      <c r="I439" s="3"/>
    </row>
    <row r="440" spans="1:9" x14ac:dyDescent="0.2">
      <c r="A440" s="1" t="s">
        <v>2568</v>
      </c>
      <c r="B440" s="1" t="s">
        <v>2569</v>
      </c>
      <c r="C440" s="1" t="s">
        <v>2569</v>
      </c>
      <c r="D440" s="1" t="s">
        <v>3442</v>
      </c>
      <c r="E440" s="1" t="s">
        <v>3391</v>
      </c>
      <c r="F440" s="1" t="s">
        <v>3346</v>
      </c>
      <c r="G440" s="1" t="s">
        <v>2487</v>
      </c>
      <c r="H440" s="4">
        <f t="shared" si="6"/>
        <v>60</v>
      </c>
      <c r="I440" s="3"/>
    </row>
    <row r="441" spans="1:9" x14ac:dyDescent="0.2">
      <c r="A441" s="1" t="s">
        <v>1653</v>
      </c>
      <c r="B441" s="1" t="s">
        <v>1654</v>
      </c>
      <c r="C441" s="1" t="s">
        <v>3935</v>
      </c>
      <c r="D441" s="1" t="s">
        <v>3346</v>
      </c>
      <c r="E441" s="1" t="s">
        <v>3346</v>
      </c>
      <c r="F441" s="1" t="s">
        <v>3346</v>
      </c>
      <c r="G441" s="1" t="s">
        <v>1462</v>
      </c>
      <c r="H441" s="4" t="str">
        <f t="shared" si="6"/>
        <v/>
      </c>
      <c r="I441" s="3"/>
    </row>
    <row r="442" spans="1:9" x14ac:dyDescent="0.2">
      <c r="A442" s="1" t="s">
        <v>1655</v>
      </c>
      <c r="B442" s="1" t="s">
        <v>1656</v>
      </c>
      <c r="C442" s="1" t="s">
        <v>3936</v>
      </c>
      <c r="D442" s="1" t="s">
        <v>3346</v>
      </c>
      <c r="E442" s="1" t="s">
        <v>3346</v>
      </c>
      <c r="F442" s="1" t="s">
        <v>3346</v>
      </c>
      <c r="G442" s="1" t="s">
        <v>1462</v>
      </c>
      <c r="H442" s="4" t="str">
        <f t="shared" si="6"/>
        <v/>
      </c>
      <c r="I442" s="3"/>
    </row>
    <row r="443" spans="1:9" x14ac:dyDescent="0.2">
      <c r="A443" s="1" t="s">
        <v>1657</v>
      </c>
      <c r="B443" s="1" t="s">
        <v>1658</v>
      </c>
      <c r="C443" s="1" t="s">
        <v>3937</v>
      </c>
      <c r="D443" s="1" t="s">
        <v>3346</v>
      </c>
      <c r="E443" s="1" t="s">
        <v>3346</v>
      </c>
      <c r="F443" s="1" t="s">
        <v>3346</v>
      </c>
      <c r="G443" s="1" t="s">
        <v>1462</v>
      </c>
      <c r="H443" s="4" t="str">
        <f t="shared" si="6"/>
        <v/>
      </c>
      <c r="I443" s="3"/>
    </row>
    <row r="444" spans="1:9" x14ac:dyDescent="0.2">
      <c r="A444" s="1" t="s">
        <v>1659</v>
      </c>
      <c r="B444" s="1" t="s">
        <v>1660</v>
      </c>
      <c r="C444" s="1" t="s">
        <v>3937</v>
      </c>
      <c r="D444" s="1" t="s">
        <v>3346</v>
      </c>
      <c r="E444" s="1" t="s">
        <v>3346</v>
      </c>
      <c r="F444" s="1" t="s">
        <v>3346</v>
      </c>
      <c r="G444" s="1" t="s">
        <v>1462</v>
      </c>
      <c r="H444" s="4" t="str">
        <f t="shared" si="6"/>
        <v/>
      </c>
      <c r="I444" s="3"/>
    </row>
    <row r="445" spans="1:9" x14ac:dyDescent="0.2">
      <c r="A445" s="1" t="s">
        <v>1661</v>
      </c>
      <c r="B445" s="1" t="s">
        <v>1662</v>
      </c>
      <c r="C445" s="1" t="s">
        <v>3937</v>
      </c>
      <c r="D445" s="1" t="s">
        <v>3346</v>
      </c>
      <c r="E445" s="1" t="s">
        <v>3346</v>
      </c>
      <c r="F445" s="1" t="s">
        <v>3346</v>
      </c>
      <c r="G445" s="1" t="s">
        <v>1462</v>
      </c>
      <c r="H445" s="4" t="str">
        <f t="shared" si="6"/>
        <v/>
      </c>
      <c r="I445" s="3"/>
    </row>
    <row r="446" spans="1:9" x14ac:dyDescent="0.2">
      <c r="A446" s="1" t="s">
        <v>1663</v>
      </c>
      <c r="B446" s="1" t="s">
        <v>1664</v>
      </c>
      <c r="C446" s="1" t="s">
        <v>3937</v>
      </c>
      <c r="D446" s="1" t="s">
        <v>3346</v>
      </c>
      <c r="E446" s="1" t="s">
        <v>3346</v>
      </c>
      <c r="F446" s="1" t="s">
        <v>3346</v>
      </c>
      <c r="G446" s="1" t="s">
        <v>1462</v>
      </c>
      <c r="H446" s="4" t="str">
        <f t="shared" si="6"/>
        <v/>
      </c>
      <c r="I446" s="3"/>
    </row>
    <row r="447" spans="1:9" x14ac:dyDescent="0.2">
      <c r="A447" s="1" t="s">
        <v>1665</v>
      </c>
      <c r="B447" s="1" t="s">
        <v>1666</v>
      </c>
      <c r="C447" s="1" t="s">
        <v>3937</v>
      </c>
      <c r="D447" s="1" t="s">
        <v>3346</v>
      </c>
      <c r="E447" s="1" t="s">
        <v>3346</v>
      </c>
      <c r="F447" s="1" t="s">
        <v>3346</v>
      </c>
      <c r="G447" s="1" t="s">
        <v>1462</v>
      </c>
      <c r="H447" s="4" t="str">
        <f t="shared" si="6"/>
        <v/>
      </c>
      <c r="I447" s="3"/>
    </row>
    <row r="448" spans="1:9" x14ac:dyDescent="0.2">
      <c r="A448" s="1" t="s">
        <v>1667</v>
      </c>
      <c r="B448" s="1" t="s">
        <v>1668</v>
      </c>
      <c r="C448" s="1" t="s">
        <v>3937</v>
      </c>
      <c r="D448" s="1" t="s">
        <v>3346</v>
      </c>
      <c r="E448" s="1" t="s">
        <v>3346</v>
      </c>
      <c r="F448" s="1" t="s">
        <v>3346</v>
      </c>
      <c r="G448" s="1" t="s">
        <v>1462</v>
      </c>
      <c r="H448" s="4" t="str">
        <f t="shared" si="6"/>
        <v/>
      </c>
      <c r="I448" s="3"/>
    </row>
    <row r="449" spans="1:9" x14ac:dyDescent="0.2">
      <c r="A449" s="1" t="s">
        <v>1669</v>
      </c>
      <c r="B449" s="1" t="s">
        <v>1670</v>
      </c>
      <c r="C449" s="1" t="s">
        <v>3937</v>
      </c>
      <c r="D449" s="1" t="s">
        <v>3346</v>
      </c>
      <c r="E449" s="1" t="s">
        <v>3346</v>
      </c>
      <c r="F449" s="1" t="s">
        <v>3346</v>
      </c>
      <c r="G449" s="1" t="s">
        <v>1462</v>
      </c>
      <c r="H449" s="4" t="str">
        <f t="shared" si="6"/>
        <v/>
      </c>
      <c r="I449" s="3"/>
    </row>
    <row r="450" spans="1:9" x14ac:dyDescent="0.2">
      <c r="A450" s="1" t="s">
        <v>1671</v>
      </c>
      <c r="B450" s="1" t="s">
        <v>1672</v>
      </c>
      <c r="C450" s="1" t="s">
        <v>3937</v>
      </c>
      <c r="D450" s="1" t="s">
        <v>3346</v>
      </c>
      <c r="E450" s="1" t="s">
        <v>3346</v>
      </c>
      <c r="F450" s="1" t="s">
        <v>3346</v>
      </c>
      <c r="G450" s="1" t="s">
        <v>1462</v>
      </c>
      <c r="H450" s="4" t="str">
        <f t="shared" si="6"/>
        <v/>
      </c>
      <c r="I450" s="3"/>
    </row>
    <row r="451" spans="1:9" x14ac:dyDescent="0.2">
      <c r="A451" s="1" t="s">
        <v>1673</v>
      </c>
      <c r="B451" s="1" t="s">
        <v>1674</v>
      </c>
      <c r="C451" s="1" t="s">
        <v>3937</v>
      </c>
      <c r="D451" s="1" t="s">
        <v>3346</v>
      </c>
      <c r="E451" s="1" t="s">
        <v>3346</v>
      </c>
      <c r="F451" s="1" t="s">
        <v>3346</v>
      </c>
      <c r="G451" s="1" t="s">
        <v>1462</v>
      </c>
      <c r="H451" s="4" t="str">
        <f t="shared" ref="H451:H514" si="7">IFERROR(VLOOKUP(G451,$K$2:$L$6,2,FALSE),"")</f>
        <v/>
      </c>
      <c r="I451" s="3"/>
    </row>
    <row r="452" spans="1:9" x14ac:dyDescent="0.2">
      <c r="A452" s="1" t="s">
        <v>1675</v>
      </c>
      <c r="B452" s="1" t="s">
        <v>1676</v>
      </c>
      <c r="C452" s="1" t="s">
        <v>3937</v>
      </c>
      <c r="D452" s="1" t="s">
        <v>3346</v>
      </c>
      <c r="E452" s="1" t="s">
        <v>3346</v>
      </c>
      <c r="F452" s="1" t="s">
        <v>3346</v>
      </c>
      <c r="G452" s="1" t="s">
        <v>1462</v>
      </c>
      <c r="H452" s="4" t="str">
        <f t="shared" si="7"/>
        <v/>
      </c>
      <c r="I452" s="3"/>
    </row>
    <row r="453" spans="1:9" x14ac:dyDescent="0.2">
      <c r="A453" s="1" t="s">
        <v>1677</v>
      </c>
      <c r="B453" s="1" t="s">
        <v>1678</v>
      </c>
      <c r="C453" s="1" t="s">
        <v>3937</v>
      </c>
      <c r="D453" s="1" t="s">
        <v>3346</v>
      </c>
      <c r="E453" s="1" t="s">
        <v>3346</v>
      </c>
      <c r="F453" s="1" t="s">
        <v>3346</v>
      </c>
      <c r="G453" s="1" t="s">
        <v>1462</v>
      </c>
      <c r="H453" s="4" t="str">
        <f t="shared" si="7"/>
        <v/>
      </c>
      <c r="I453" s="3"/>
    </row>
    <row r="454" spans="1:9" x14ac:dyDescent="0.2">
      <c r="A454" s="1" t="s">
        <v>1679</v>
      </c>
      <c r="B454" s="1" t="s">
        <v>1680</v>
      </c>
      <c r="C454" s="1" t="s">
        <v>3937</v>
      </c>
      <c r="D454" s="1" t="s">
        <v>3346</v>
      </c>
      <c r="E454" s="1" t="s">
        <v>3346</v>
      </c>
      <c r="F454" s="1" t="s">
        <v>3346</v>
      </c>
      <c r="G454" s="1" t="s">
        <v>1462</v>
      </c>
      <c r="H454" s="4" t="str">
        <f t="shared" si="7"/>
        <v/>
      </c>
      <c r="I454" s="3"/>
    </row>
    <row r="455" spans="1:9" x14ac:dyDescent="0.2">
      <c r="A455" s="1" t="s">
        <v>1681</v>
      </c>
      <c r="B455" s="1" t="s">
        <v>1682</v>
      </c>
      <c r="C455" s="1" t="s">
        <v>3937</v>
      </c>
      <c r="D455" s="1" t="s">
        <v>3346</v>
      </c>
      <c r="E455" s="1" t="s">
        <v>3346</v>
      </c>
      <c r="F455" s="1" t="s">
        <v>3346</v>
      </c>
      <c r="G455" s="1" t="s">
        <v>1462</v>
      </c>
      <c r="H455" s="4" t="str">
        <f t="shared" si="7"/>
        <v/>
      </c>
      <c r="I455" s="3"/>
    </row>
    <row r="456" spans="1:9" x14ac:dyDescent="0.2">
      <c r="A456" s="1" t="s">
        <v>1683</v>
      </c>
      <c r="B456" s="1" t="s">
        <v>1684</v>
      </c>
      <c r="C456" s="1" t="s">
        <v>3937</v>
      </c>
      <c r="D456" s="1" t="s">
        <v>3346</v>
      </c>
      <c r="E456" s="1" t="s">
        <v>3346</v>
      </c>
      <c r="F456" s="1" t="s">
        <v>3346</v>
      </c>
      <c r="G456" s="1" t="s">
        <v>1462</v>
      </c>
      <c r="H456" s="4" t="str">
        <f t="shared" si="7"/>
        <v/>
      </c>
      <c r="I456" s="3"/>
    </row>
    <row r="457" spans="1:9" x14ac:dyDescent="0.2">
      <c r="A457" s="1" t="s">
        <v>1685</v>
      </c>
      <c r="B457" s="1" t="s">
        <v>1686</v>
      </c>
      <c r="C457" s="1" t="s">
        <v>3937</v>
      </c>
      <c r="D457" s="1" t="s">
        <v>3346</v>
      </c>
      <c r="E457" s="1" t="s">
        <v>3346</v>
      </c>
      <c r="F457" s="1" t="s">
        <v>3346</v>
      </c>
      <c r="G457" s="1" t="s">
        <v>1462</v>
      </c>
      <c r="H457" s="4" t="str">
        <f t="shared" si="7"/>
        <v/>
      </c>
      <c r="I457" s="3"/>
    </row>
    <row r="458" spans="1:9" x14ac:dyDescent="0.2">
      <c r="A458" s="1" t="s">
        <v>1687</v>
      </c>
      <c r="B458" s="1" t="s">
        <v>1688</v>
      </c>
      <c r="C458" s="1" t="s">
        <v>3937</v>
      </c>
      <c r="D458" s="1" t="s">
        <v>3346</v>
      </c>
      <c r="E458" s="1" t="s">
        <v>3346</v>
      </c>
      <c r="F458" s="1" t="s">
        <v>3346</v>
      </c>
      <c r="G458" s="1" t="s">
        <v>1462</v>
      </c>
      <c r="H458" s="4" t="str">
        <f t="shared" si="7"/>
        <v/>
      </c>
      <c r="I458" s="3"/>
    </row>
    <row r="459" spans="1:9" x14ac:dyDescent="0.2">
      <c r="A459" s="1" t="s">
        <v>1689</v>
      </c>
      <c r="B459" s="1" t="s">
        <v>1690</v>
      </c>
      <c r="C459" s="1" t="s">
        <v>3937</v>
      </c>
      <c r="D459" s="1" t="s">
        <v>3346</v>
      </c>
      <c r="E459" s="1" t="s">
        <v>3346</v>
      </c>
      <c r="F459" s="1" t="s">
        <v>3346</v>
      </c>
      <c r="G459" s="1" t="s">
        <v>1462</v>
      </c>
      <c r="H459" s="4" t="str">
        <f t="shared" si="7"/>
        <v/>
      </c>
      <c r="I459" s="3"/>
    </row>
    <row r="460" spans="1:9" x14ac:dyDescent="0.2">
      <c r="A460" s="1" t="s">
        <v>2123</v>
      </c>
      <c r="B460" s="1" t="s">
        <v>2124</v>
      </c>
      <c r="C460" s="1" t="s">
        <v>3937</v>
      </c>
      <c r="D460" s="1" t="s">
        <v>3346</v>
      </c>
      <c r="E460" s="1" t="s">
        <v>3346</v>
      </c>
      <c r="F460" s="1" t="s">
        <v>3346</v>
      </c>
      <c r="G460" s="1" t="s">
        <v>1462</v>
      </c>
      <c r="H460" s="4" t="str">
        <f t="shared" si="7"/>
        <v/>
      </c>
      <c r="I460" s="3"/>
    </row>
    <row r="461" spans="1:9" x14ac:dyDescent="0.2">
      <c r="A461" s="1" t="s">
        <v>1691</v>
      </c>
      <c r="B461" s="1" t="s">
        <v>1692</v>
      </c>
      <c r="C461" s="1" t="s">
        <v>3937</v>
      </c>
      <c r="D461" s="1" t="s">
        <v>3346</v>
      </c>
      <c r="E461" s="1" t="s">
        <v>3346</v>
      </c>
      <c r="F461" s="1" t="s">
        <v>3346</v>
      </c>
      <c r="G461" s="1" t="s">
        <v>1462</v>
      </c>
      <c r="H461" s="4" t="str">
        <f t="shared" si="7"/>
        <v/>
      </c>
      <c r="I461" s="3"/>
    </row>
    <row r="462" spans="1:9" x14ac:dyDescent="0.2">
      <c r="A462" s="1" t="s">
        <v>1693</v>
      </c>
      <c r="B462" s="1" t="s">
        <v>1694</v>
      </c>
      <c r="C462" s="1" t="s">
        <v>1694</v>
      </c>
      <c r="D462" s="1" t="s">
        <v>3346</v>
      </c>
      <c r="E462" s="1" t="s">
        <v>3346</v>
      </c>
      <c r="F462" s="1" t="s">
        <v>3346</v>
      </c>
      <c r="G462" s="1" t="s">
        <v>1462</v>
      </c>
      <c r="H462" s="4" t="str">
        <f t="shared" si="7"/>
        <v/>
      </c>
      <c r="I462" s="3"/>
    </row>
    <row r="463" spans="1:9" ht="25.5" x14ac:dyDescent="0.2">
      <c r="A463" s="1" t="s">
        <v>2840</v>
      </c>
      <c r="B463" s="1" t="s">
        <v>2841</v>
      </c>
      <c r="C463" s="1" t="s">
        <v>3938</v>
      </c>
      <c r="D463" s="1" t="s">
        <v>3346</v>
      </c>
      <c r="E463" s="1" t="s">
        <v>3346</v>
      </c>
      <c r="F463" s="1" t="s">
        <v>3346</v>
      </c>
      <c r="G463" s="1" t="s">
        <v>2487</v>
      </c>
      <c r="H463" s="4">
        <f t="shared" si="7"/>
        <v>60</v>
      </c>
      <c r="I463" s="3"/>
    </row>
    <row r="464" spans="1:9" x14ac:dyDescent="0.2">
      <c r="A464" s="1" t="s">
        <v>115</v>
      </c>
      <c r="B464" s="1" t="s">
        <v>116</v>
      </c>
      <c r="C464" s="1" t="s">
        <v>116</v>
      </c>
      <c r="D464" s="1" t="s">
        <v>3346</v>
      </c>
      <c r="E464" s="1" t="s">
        <v>3346</v>
      </c>
      <c r="F464" s="1" t="s">
        <v>3346</v>
      </c>
      <c r="G464" s="1" t="s">
        <v>64</v>
      </c>
      <c r="H464" s="4">
        <f t="shared" si="7"/>
        <v>20</v>
      </c>
      <c r="I464" s="3"/>
    </row>
    <row r="465" spans="1:9" x14ac:dyDescent="0.2">
      <c r="A465" s="1" t="s">
        <v>1695</v>
      </c>
      <c r="B465" s="1" t="s">
        <v>1696</v>
      </c>
      <c r="C465" s="1" t="s">
        <v>1696</v>
      </c>
      <c r="D465" s="1" t="s">
        <v>3346</v>
      </c>
      <c r="E465" s="1" t="s">
        <v>3346</v>
      </c>
      <c r="F465" s="1" t="s">
        <v>3346</v>
      </c>
      <c r="G465" s="1" t="s">
        <v>1462</v>
      </c>
      <c r="H465" s="4" t="str">
        <f t="shared" si="7"/>
        <v/>
      </c>
      <c r="I465" s="3"/>
    </row>
    <row r="466" spans="1:9" x14ac:dyDescent="0.2">
      <c r="A466" s="1" t="s">
        <v>1697</v>
      </c>
      <c r="B466" s="1" t="s">
        <v>1698</v>
      </c>
      <c r="C466" s="1" t="s">
        <v>3939</v>
      </c>
      <c r="D466" s="1" t="s">
        <v>3346</v>
      </c>
      <c r="E466" s="1" t="s">
        <v>3346</v>
      </c>
      <c r="F466" s="1" t="s">
        <v>3346</v>
      </c>
      <c r="G466" s="1" t="s">
        <v>1462</v>
      </c>
      <c r="H466" s="4" t="str">
        <f t="shared" si="7"/>
        <v/>
      </c>
      <c r="I466" s="3"/>
    </row>
    <row r="467" spans="1:9" x14ac:dyDescent="0.2">
      <c r="A467" s="1" t="s">
        <v>1699</v>
      </c>
      <c r="B467" s="1" t="s">
        <v>1700</v>
      </c>
      <c r="C467" s="1" t="s">
        <v>1700</v>
      </c>
      <c r="D467" s="1" t="s">
        <v>3346</v>
      </c>
      <c r="E467" s="1" t="s">
        <v>3346</v>
      </c>
      <c r="F467" s="1" t="s">
        <v>3346</v>
      </c>
      <c r="G467" s="1" t="s">
        <v>1462</v>
      </c>
      <c r="H467" s="4" t="str">
        <f t="shared" si="7"/>
        <v/>
      </c>
      <c r="I467" s="3"/>
    </row>
    <row r="468" spans="1:9" x14ac:dyDescent="0.2">
      <c r="A468" s="1" t="s">
        <v>1701</v>
      </c>
      <c r="B468" s="1" t="s">
        <v>1702</v>
      </c>
      <c r="C468" s="1" t="s">
        <v>1702</v>
      </c>
      <c r="D468" s="1" t="s">
        <v>3346</v>
      </c>
      <c r="E468" s="1" t="s">
        <v>3346</v>
      </c>
      <c r="F468" s="1" t="s">
        <v>3346</v>
      </c>
      <c r="G468" s="1" t="s">
        <v>1462</v>
      </c>
      <c r="H468" s="4" t="str">
        <f t="shared" si="7"/>
        <v/>
      </c>
      <c r="I468" s="3"/>
    </row>
    <row r="469" spans="1:9" x14ac:dyDescent="0.2">
      <c r="A469" s="1" t="s">
        <v>1467</v>
      </c>
      <c r="B469" s="1" t="s">
        <v>1468</v>
      </c>
      <c r="C469" s="1" t="s">
        <v>3940</v>
      </c>
      <c r="D469" s="1" t="s">
        <v>3346</v>
      </c>
      <c r="E469" s="1" t="s">
        <v>3346</v>
      </c>
      <c r="F469" s="1" t="s">
        <v>3346</v>
      </c>
      <c r="G469" s="1" t="s">
        <v>1462</v>
      </c>
      <c r="H469" s="4" t="str">
        <f t="shared" si="7"/>
        <v/>
      </c>
      <c r="I469" s="3"/>
    </row>
    <row r="470" spans="1:9" x14ac:dyDescent="0.2">
      <c r="A470" s="1" t="s">
        <v>1491</v>
      </c>
      <c r="B470" s="1" t="s">
        <v>1492</v>
      </c>
      <c r="C470" s="1" t="s">
        <v>3941</v>
      </c>
      <c r="D470" s="1" t="s">
        <v>3346</v>
      </c>
      <c r="E470" s="1" t="s">
        <v>3346</v>
      </c>
      <c r="F470" s="1" t="s">
        <v>3346</v>
      </c>
      <c r="G470" s="1" t="s">
        <v>1462</v>
      </c>
      <c r="H470" s="4" t="str">
        <f t="shared" si="7"/>
        <v/>
      </c>
      <c r="I470" s="3"/>
    </row>
    <row r="471" spans="1:9" x14ac:dyDescent="0.2">
      <c r="A471" s="1" t="s">
        <v>1703</v>
      </c>
      <c r="B471" s="1" t="s">
        <v>1704</v>
      </c>
      <c r="C471" s="1" t="s">
        <v>1704</v>
      </c>
      <c r="D471" s="1" t="s">
        <v>3346</v>
      </c>
      <c r="E471" s="1" t="s">
        <v>3346</v>
      </c>
      <c r="F471" s="1" t="s">
        <v>3346</v>
      </c>
      <c r="G471" s="1" t="s">
        <v>1462</v>
      </c>
      <c r="H471" s="4" t="str">
        <f t="shared" si="7"/>
        <v/>
      </c>
      <c r="I471" s="3"/>
    </row>
    <row r="472" spans="1:9" x14ac:dyDescent="0.2">
      <c r="A472" s="1" t="s">
        <v>2125</v>
      </c>
      <c r="B472" s="1" t="s">
        <v>2126</v>
      </c>
      <c r="C472" s="1" t="s">
        <v>2126</v>
      </c>
      <c r="D472" s="1" t="s">
        <v>3346</v>
      </c>
      <c r="E472" s="1" t="s">
        <v>3346</v>
      </c>
      <c r="F472" s="1" t="s">
        <v>3346</v>
      </c>
      <c r="G472" s="1" t="s">
        <v>1462</v>
      </c>
      <c r="H472" s="4" t="str">
        <f t="shared" si="7"/>
        <v/>
      </c>
      <c r="I472" s="3"/>
    </row>
    <row r="473" spans="1:9" x14ac:dyDescent="0.2">
      <c r="A473" s="1" t="s">
        <v>1469</v>
      </c>
      <c r="B473" s="1" t="s">
        <v>1470</v>
      </c>
      <c r="C473" s="1" t="s">
        <v>3942</v>
      </c>
      <c r="D473" s="1" t="s">
        <v>3346</v>
      </c>
      <c r="E473" s="1" t="s">
        <v>3346</v>
      </c>
      <c r="F473" s="1" t="s">
        <v>3346</v>
      </c>
      <c r="G473" s="1" t="s">
        <v>1462</v>
      </c>
      <c r="H473" s="4" t="str">
        <f t="shared" si="7"/>
        <v/>
      </c>
      <c r="I473" s="3"/>
    </row>
    <row r="474" spans="1:9" x14ac:dyDescent="0.2">
      <c r="A474" s="1" t="s">
        <v>1705</v>
      </c>
      <c r="B474" s="1" t="s">
        <v>1706</v>
      </c>
      <c r="C474" s="1" t="s">
        <v>3943</v>
      </c>
      <c r="D474" s="1" t="s">
        <v>3346</v>
      </c>
      <c r="E474" s="1" t="s">
        <v>3346</v>
      </c>
      <c r="F474" s="1" t="s">
        <v>3346</v>
      </c>
      <c r="G474" s="1" t="s">
        <v>1462</v>
      </c>
      <c r="H474" s="4" t="str">
        <f t="shared" si="7"/>
        <v/>
      </c>
      <c r="I474" s="3"/>
    </row>
    <row r="475" spans="1:9" x14ac:dyDescent="0.2">
      <c r="A475" s="1" t="s">
        <v>2926</v>
      </c>
      <c r="B475" s="1" t="s">
        <v>2927</v>
      </c>
      <c r="C475" s="1" t="s">
        <v>3944</v>
      </c>
      <c r="D475" s="1" t="s">
        <v>3346</v>
      </c>
      <c r="E475" s="1" t="s">
        <v>3346</v>
      </c>
      <c r="F475" s="1" t="s">
        <v>3346</v>
      </c>
      <c r="G475" s="1" t="s">
        <v>2487</v>
      </c>
      <c r="H475" s="4">
        <f t="shared" si="7"/>
        <v>60</v>
      </c>
      <c r="I475" s="3"/>
    </row>
    <row r="476" spans="1:9" ht="25.5" x14ac:dyDescent="0.2">
      <c r="A476" s="1" t="s">
        <v>984</v>
      </c>
      <c r="B476" s="1" t="s">
        <v>985</v>
      </c>
      <c r="C476" s="1" t="s">
        <v>3945</v>
      </c>
      <c r="D476" s="1" t="s">
        <v>3644</v>
      </c>
      <c r="E476" s="1" t="s">
        <v>3346</v>
      </c>
      <c r="F476" s="1" t="s">
        <v>3391</v>
      </c>
      <c r="G476" s="1" t="s">
        <v>227</v>
      </c>
      <c r="H476" s="4" t="str">
        <f t="shared" si="7"/>
        <v/>
      </c>
      <c r="I476" s="3"/>
    </row>
    <row r="477" spans="1:9" x14ac:dyDescent="0.2">
      <c r="A477" s="1" t="s">
        <v>3227</v>
      </c>
      <c r="B477" s="1" t="s">
        <v>3228</v>
      </c>
      <c r="C477" s="1" t="s">
        <v>3228</v>
      </c>
      <c r="D477" s="1" t="s">
        <v>3346</v>
      </c>
      <c r="E477" s="1" t="s">
        <v>3346</v>
      </c>
      <c r="F477" s="1" t="s">
        <v>3346</v>
      </c>
      <c r="G477" s="1" t="s">
        <v>3218</v>
      </c>
      <c r="H477" s="4">
        <f t="shared" si="7"/>
        <v>60</v>
      </c>
      <c r="I477" s="3"/>
    </row>
    <row r="478" spans="1:9" ht="25.5" x14ac:dyDescent="0.2">
      <c r="A478" s="1" t="s">
        <v>3094</v>
      </c>
      <c r="B478" s="1" t="s">
        <v>3095</v>
      </c>
      <c r="C478" s="1" t="s">
        <v>3946</v>
      </c>
      <c r="D478" s="1" t="s">
        <v>3443</v>
      </c>
      <c r="E478" s="1" t="s">
        <v>3391</v>
      </c>
      <c r="F478" s="1" t="s">
        <v>3346</v>
      </c>
      <c r="G478" s="1" t="s">
        <v>2487</v>
      </c>
      <c r="H478" s="4">
        <f t="shared" si="7"/>
        <v>60</v>
      </c>
      <c r="I478" s="3"/>
    </row>
    <row r="479" spans="1:9" ht="38.25" x14ac:dyDescent="0.2">
      <c r="A479" s="1" t="s">
        <v>2944</v>
      </c>
      <c r="B479" s="1" t="s">
        <v>2945</v>
      </c>
      <c r="C479" s="1" t="s">
        <v>3947</v>
      </c>
      <c r="D479" s="1" t="s">
        <v>3444</v>
      </c>
      <c r="E479" s="1" t="s">
        <v>3391</v>
      </c>
      <c r="F479" s="1" t="s">
        <v>3346</v>
      </c>
      <c r="G479" s="1" t="s">
        <v>2487</v>
      </c>
      <c r="H479" s="4">
        <f t="shared" si="7"/>
        <v>60</v>
      </c>
      <c r="I479" s="3"/>
    </row>
    <row r="480" spans="1:9" x14ac:dyDescent="0.2">
      <c r="A480" s="1" t="s">
        <v>1707</v>
      </c>
      <c r="B480" s="1" t="s">
        <v>1708</v>
      </c>
      <c r="C480" s="1" t="s">
        <v>1708</v>
      </c>
      <c r="D480" s="1" t="s">
        <v>3346</v>
      </c>
      <c r="E480" s="1" t="s">
        <v>3346</v>
      </c>
      <c r="F480" s="1" t="s">
        <v>3346</v>
      </c>
      <c r="G480" s="1" t="s">
        <v>1462</v>
      </c>
      <c r="H480" s="4" t="str">
        <f t="shared" si="7"/>
        <v/>
      </c>
      <c r="I480" s="3"/>
    </row>
    <row r="481" spans="1:9" x14ac:dyDescent="0.2">
      <c r="A481" s="1" t="s">
        <v>1709</v>
      </c>
      <c r="B481" s="1" t="s">
        <v>1710</v>
      </c>
      <c r="C481" s="1" t="s">
        <v>1710</v>
      </c>
      <c r="D481" s="1" t="s">
        <v>3346</v>
      </c>
      <c r="E481" s="1" t="s">
        <v>3346</v>
      </c>
      <c r="F481" s="1" t="s">
        <v>3346</v>
      </c>
      <c r="G481" s="1" t="s">
        <v>1462</v>
      </c>
      <c r="H481" s="4" t="str">
        <f t="shared" si="7"/>
        <v/>
      </c>
      <c r="I481" s="3"/>
    </row>
    <row r="482" spans="1:9" ht="38.25" x14ac:dyDescent="0.2">
      <c r="A482" s="1" t="s">
        <v>2127</v>
      </c>
      <c r="B482" s="1" t="s">
        <v>2128</v>
      </c>
      <c r="C482" s="1" t="s">
        <v>3948</v>
      </c>
      <c r="D482" s="1" t="s">
        <v>3445</v>
      </c>
      <c r="E482" s="1" t="s">
        <v>3391</v>
      </c>
      <c r="F482" s="1" t="s">
        <v>3391</v>
      </c>
      <c r="G482" s="1" t="s">
        <v>1462</v>
      </c>
      <c r="H482" s="4" t="str">
        <f t="shared" si="7"/>
        <v/>
      </c>
      <c r="I482" s="3"/>
    </row>
    <row r="483" spans="1:9" ht="38.25" x14ac:dyDescent="0.2">
      <c r="A483" s="1" t="s">
        <v>1711</v>
      </c>
      <c r="B483" s="1" t="s">
        <v>1712</v>
      </c>
      <c r="C483" s="1" t="s">
        <v>3948</v>
      </c>
      <c r="D483" s="1" t="s">
        <v>3445</v>
      </c>
      <c r="E483" s="1" t="s">
        <v>3391</v>
      </c>
      <c r="F483" s="1" t="s">
        <v>3391</v>
      </c>
      <c r="G483" s="1" t="s">
        <v>1462</v>
      </c>
      <c r="H483" s="4" t="str">
        <f t="shared" si="7"/>
        <v/>
      </c>
      <c r="I483" s="3"/>
    </row>
    <row r="484" spans="1:9" ht="38.25" x14ac:dyDescent="0.2">
      <c r="A484" s="1" t="s">
        <v>1713</v>
      </c>
      <c r="B484" s="1" t="s">
        <v>1714</v>
      </c>
      <c r="C484" s="1" t="s">
        <v>3948</v>
      </c>
      <c r="D484" s="1" t="s">
        <v>3445</v>
      </c>
      <c r="E484" s="1" t="s">
        <v>3391</v>
      </c>
      <c r="F484" s="1" t="s">
        <v>3391</v>
      </c>
      <c r="G484" s="1" t="s">
        <v>1462</v>
      </c>
      <c r="H484" s="4" t="str">
        <f t="shared" si="7"/>
        <v/>
      </c>
      <c r="I484" s="3"/>
    </row>
    <row r="485" spans="1:9" x14ac:dyDescent="0.2">
      <c r="A485" s="1" t="s">
        <v>1715</v>
      </c>
      <c r="B485" s="1" t="s">
        <v>1716</v>
      </c>
      <c r="C485" s="1" t="s">
        <v>1716</v>
      </c>
      <c r="D485" s="1" t="s">
        <v>3346</v>
      </c>
      <c r="E485" s="1" t="s">
        <v>3346</v>
      </c>
      <c r="F485" s="1" t="s">
        <v>3346</v>
      </c>
      <c r="G485" s="1" t="s">
        <v>1462</v>
      </c>
      <c r="H485" s="4" t="str">
        <f t="shared" si="7"/>
        <v/>
      </c>
      <c r="I485" s="3"/>
    </row>
    <row r="486" spans="1:9" x14ac:dyDescent="0.2">
      <c r="A486" s="1" t="s">
        <v>1717</v>
      </c>
      <c r="B486" s="1" t="s">
        <v>1718</v>
      </c>
      <c r="C486" s="1" t="s">
        <v>3949</v>
      </c>
      <c r="D486" s="1" t="s">
        <v>3346</v>
      </c>
      <c r="E486" s="1" t="s">
        <v>3346</v>
      </c>
      <c r="F486" s="1" t="s">
        <v>3346</v>
      </c>
      <c r="G486" s="1" t="s">
        <v>1462</v>
      </c>
      <c r="H486" s="4" t="str">
        <f t="shared" si="7"/>
        <v/>
      </c>
      <c r="I486" s="3"/>
    </row>
    <row r="487" spans="1:9" x14ac:dyDescent="0.2">
      <c r="A487" s="1" t="s">
        <v>1719</v>
      </c>
      <c r="B487" s="1" t="s">
        <v>1720</v>
      </c>
      <c r="C487" s="1" t="s">
        <v>1720</v>
      </c>
      <c r="D487" s="1" t="s">
        <v>3346</v>
      </c>
      <c r="E487" s="1" t="s">
        <v>3346</v>
      </c>
      <c r="F487" s="1" t="s">
        <v>3346</v>
      </c>
      <c r="G487" s="1" t="s">
        <v>1462</v>
      </c>
      <c r="H487" s="4" t="str">
        <f t="shared" si="7"/>
        <v/>
      </c>
      <c r="I487" s="3"/>
    </row>
    <row r="488" spans="1:9" x14ac:dyDescent="0.2">
      <c r="A488" s="1" t="s">
        <v>986</v>
      </c>
      <c r="B488" s="1" t="s">
        <v>987</v>
      </c>
      <c r="C488" s="1" t="s">
        <v>3950</v>
      </c>
      <c r="D488" s="1" t="s">
        <v>3346</v>
      </c>
      <c r="E488" s="1" t="s">
        <v>3346</v>
      </c>
      <c r="F488" s="1" t="s">
        <v>3346</v>
      </c>
      <c r="G488" s="1" t="s">
        <v>227</v>
      </c>
      <c r="H488" s="4" t="str">
        <f t="shared" si="7"/>
        <v/>
      </c>
      <c r="I488" s="3"/>
    </row>
    <row r="489" spans="1:9" x14ac:dyDescent="0.2">
      <c r="A489" s="1" t="s">
        <v>416</v>
      </c>
      <c r="B489" s="1" t="s">
        <v>417</v>
      </c>
      <c r="C489" s="1" t="s">
        <v>3950</v>
      </c>
      <c r="D489" s="1" t="s">
        <v>3346</v>
      </c>
      <c r="E489" s="1" t="s">
        <v>3346</v>
      </c>
      <c r="F489" s="1" t="s">
        <v>3346</v>
      </c>
      <c r="G489" s="1" t="s">
        <v>227</v>
      </c>
      <c r="H489" s="4" t="str">
        <f t="shared" si="7"/>
        <v/>
      </c>
      <c r="I489" s="3"/>
    </row>
    <row r="490" spans="1:9" x14ac:dyDescent="0.2">
      <c r="A490" s="1" t="s">
        <v>418</v>
      </c>
      <c r="B490" s="1" t="s">
        <v>419</v>
      </c>
      <c r="C490" s="1" t="s">
        <v>3950</v>
      </c>
      <c r="D490" s="1" t="s">
        <v>3346</v>
      </c>
      <c r="E490" s="1" t="s">
        <v>3346</v>
      </c>
      <c r="F490" s="1" t="s">
        <v>3346</v>
      </c>
      <c r="G490" s="1" t="s">
        <v>227</v>
      </c>
      <c r="H490" s="4" t="str">
        <f t="shared" si="7"/>
        <v/>
      </c>
      <c r="I490" s="3"/>
    </row>
    <row r="491" spans="1:9" x14ac:dyDescent="0.2">
      <c r="A491" s="1" t="s">
        <v>420</v>
      </c>
      <c r="B491" s="1" t="s">
        <v>421</v>
      </c>
      <c r="C491" s="1" t="s">
        <v>3950</v>
      </c>
      <c r="D491" s="1" t="s">
        <v>3346</v>
      </c>
      <c r="E491" s="1" t="s">
        <v>3346</v>
      </c>
      <c r="F491" s="1" t="s">
        <v>3346</v>
      </c>
      <c r="G491" s="1" t="s">
        <v>227</v>
      </c>
      <c r="H491" s="4" t="str">
        <f t="shared" si="7"/>
        <v/>
      </c>
      <c r="I491" s="3"/>
    </row>
    <row r="492" spans="1:9" x14ac:dyDescent="0.2">
      <c r="A492" s="1" t="s">
        <v>988</v>
      </c>
      <c r="B492" s="1" t="s">
        <v>989</v>
      </c>
      <c r="C492" s="1" t="s">
        <v>3951</v>
      </c>
      <c r="D492" s="1" t="s">
        <v>3346</v>
      </c>
      <c r="E492" s="1" t="s">
        <v>3346</v>
      </c>
      <c r="F492" s="1" t="s">
        <v>3346</v>
      </c>
      <c r="G492" s="1" t="s">
        <v>227</v>
      </c>
      <c r="H492" s="4" t="str">
        <f t="shared" si="7"/>
        <v/>
      </c>
      <c r="I492" s="3"/>
    </row>
    <row r="493" spans="1:9" x14ac:dyDescent="0.2">
      <c r="A493" s="1" t="s">
        <v>1282</v>
      </c>
      <c r="B493" s="1" t="s">
        <v>1283</v>
      </c>
      <c r="C493" s="1" t="s">
        <v>3952</v>
      </c>
      <c r="D493" s="1" t="s">
        <v>3346</v>
      </c>
      <c r="E493" s="1" t="s">
        <v>3346</v>
      </c>
      <c r="F493" s="1" t="s">
        <v>3346</v>
      </c>
      <c r="G493" s="1" t="s">
        <v>227</v>
      </c>
      <c r="H493" s="4" t="str">
        <f t="shared" si="7"/>
        <v/>
      </c>
      <c r="I493" s="3"/>
    </row>
    <row r="494" spans="1:9" x14ac:dyDescent="0.2">
      <c r="A494" s="1" t="s">
        <v>422</v>
      </c>
      <c r="B494" s="1" t="s">
        <v>423</v>
      </c>
      <c r="C494" s="1" t="s">
        <v>3953</v>
      </c>
      <c r="D494" s="1" t="s">
        <v>3346</v>
      </c>
      <c r="E494" s="1" t="s">
        <v>3346</v>
      </c>
      <c r="F494" s="1" t="s">
        <v>3346</v>
      </c>
      <c r="G494" s="1" t="s">
        <v>227</v>
      </c>
      <c r="H494" s="4" t="str">
        <f t="shared" si="7"/>
        <v/>
      </c>
      <c r="I494" s="3"/>
    </row>
    <row r="495" spans="1:9" x14ac:dyDescent="0.2">
      <c r="A495" s="1" t="s">
        <v>1284</v>
      </c>
      <c r="B495" s="1" t="s">
        <v>1285</v>
      </c>
      <c r="C495" s="1" t="s">
        <v>3954</v>
      </c>
      <c r="D495" s="1" t="s">
        <v>3346</v>
      </c>
      <c r="E495" s="1" t="s">
        <v>3346</v>
      </c>
      <c r="F495" s="1" t="s">
        <v>3346</v>
      </c>
      <c r="G495" s="1" t="s">
        <v>227</v>
      </c>
      <c r="H495" s="4" t="str">
        <f t="shared" si="7"/>
        <v/>
      </c>
      <c r="I495" s="3"/>
    </row>
    <row r="496" spans="1:9" x14ac:dyDescent="0.2">
      <c r="A496" s="1" t="s">
        <v>3104</v>
      </c>
      <c r="B496" s="1" t="s">
        <v>3105</v>
      </c>
      <c r="C496" s="1" t="s">
        <v>3105</v>
      </c>
      <c r="D496" s="1" t="s">
        <v>3645</v>
      </c>
      <c r="E496" s="1" t="s">
        <v>3346</v>
      </c>
      <c r="F496" s="1" t="s">
        <v>3391</v>
      </c>
      <c r="G496" s="1" t="s">
        <v>2487</v>
      </c>
      <c r="H496" s="4">
        <f t="shared" si="7"/>
        <v>60</v>
      </c>
      <c r="I496" s="3"/>
    </row>
    <row r="497" spans="1:9" x14ac:dyDescent="0.2">
      <c r="A497" s="1" t="s">
        <v>2129</v>
      </c>
      <c r="B497" s="1" t="s">
        <v>2130</v>
      </c>
      <c r="C497" s="1" t="s">
        <v>2130</v>
      </c>
      <c r="D497" s="1" t="s">
        <v>3346</v>
      </c>
      <c r="E497" s="1" t="s">
        <v>3346</v>
      </c>
      <c r="F497" s="1" t="s">
        <v>3346</v>
      </c>
      <c r="G497" s="1" t="s">
        <v>1462</v>
      </c>
      <c r="H497" s="4" t="str">
        <f t="shared" si="7"/>
        <v/>
      </c>
      <c r="I497" s="3"/>
    </row>
    <row r="498" spans="1:9" ht="25.5" x14ac:dyDescent="0.2">
      <c r="A498" s="1" t="s">
        <v>2928</v>
      </c>
      <c r="B498" s="1" t="s">
        <v>2929</v>
      </c>
      <c r="C498" s="1" t="s">
        <v>3955</v>
      </c>
      <c r="D498" s="1" t="s">
        <v>3646</v>
      </c>
      <c r="E498" s="1" t="s">
        <v>3346</v>
      </c>
      <c r="F498" s="1" t="s">
        <v>3391</v>
      </c>
      <c r="G498" s="1" t="s">
        <v>2487</v>
      </c>
      <c r="H498" s="4">
        <f t="shared" si="7"/>
        <v>60</v>
      </c>
      <c r="I498" s="3"/>
    </row>
    <row r="499" spans="1:9" x14ac:dyDescent="0.2">
      <c r="A499" s="1" t="s">
        <v>1721</v>
      </c>
      <c r="B499" s="1" t="s">
        <v>1722</v>
      </c>
      <c r="C499" s="1" t="s">
        <v>1722</v>
      </c>
      <c r="D499" s="1" t="s">
        <v>3346</v>
      </c>
      <c r="E499" s="1" t="s">
        <v>3346</v>
      </c>
      <c r="F499" s="1" t="s">
        <v>3346</v>
      </c>
      <c r="G499" s="1" t="s">
        <v>1462</v>
      </c>
      <c r="H499" s="4" t="str">
        <f t="shared" si="7"/>
        <v/>
      </c>
      <c r="I499" s="3"/>
    </row>
    <row r="500" spans="1:9" x14ac:dyDescent="0.2">
      <c r="A500" s="1" t="s">
        <v>1723</v>
      </c>
      <c r="B500" s="1" t="s">
        <v>1724</v>
      </c>
      <c r="C500" s="1" t="s">
        <v>1724</v>
      </c>
      <c r="D500" s="1" t="s">
        <v>3346</v>
      </c>
      <c r="E500" s="1" t="s">
        <v>3346</v>
      </c>
      <c r="F500" s="1" t="s">
        <v>3346</v>
      </c>
      <c r="G500" s="1" t="s">
        <v>1462</v>
      </c>
      <c r="H500" s="4" t="str">
        <f t="shared" si="7"/>
        <v/>
      </c>
      <c r="I500" s="3"/>
    </row>
    <row r="501" spans="1:9" x14ac:dyDescent="0.2">
      <c r="A501" s="1" t="s">
        <v>1286</v>
      </c>
      <c r="B501" s="1" t="s">
        <v>1287</v>
      </c>
      <c r="C501" s="1" t="s">
        <v>1287</v>
      </c>
      <c r="D501" s="1" t="s">
        <v>3346</v>
      </c>
      <c r="E501" s="1" t="s">
        <v>3346</v>
      </c>
      <c r="F501" s="1" t="s">
        <v>3346</v>
      </c>
      <c r="G501" s="1" t="s">
        <v>227</v>
      </c>
      <c r="H501" s="4" t="str">
        <f t="shared" si="7"/>
        <v/>
      </c>
      <c r="I501" s="3"/>
    </row>
    <row r="502" spans="1:9" x14ac:dyDescent="0.2">
      <c r="A502" s="1" t="s">
        <v>1288</v>
      </c>
      <c r="B502" s="1" t="s">
        <v>1289</v>
      </c>
      <c r="C502" s="1" t="s">
        <v>1287</v>
      </c>
      <c r="D502" s="1" t="s">
        <v>3346</v>
      </c>
      <c r="E502" s="1" t="s">
        <v>3346</v>
      </c>
      <c r="F502" s="1" t="s">
        <v>3346</v>
      </c>
      <c r="G502" s="1" t="s">
        <v>227</v>
      </c>
      <c r="H502" s="4" t="str">
        <f t="shared" si="7"/>
        <v/>
      </c>
      <c r="I502" s="3"/>
    </row>
    <row r="503" spans="1:9" x14ac:dyDescent="0.2">
      <c r="A503" s="1" t="s">
        <v>1290</v>
      </c>
      <c r="B503" s="1" t="s">
        <v>1291</v>
      </c>
      <c r="C503" s="1" t="s">
        <v>1287</v>
      </c>
      <c r="D503" s="1" t="s">
        <v>3346</v>
      </c>
      <c r="E503" s="1" t="s">
        <v>3346</v>
      </c>
      <c r="F503" s="1" t="s">
        <v>3346</v>
      </c>
      <c r="G503" s="1" t="s">
        <v>227</v>
      </c>
      <c r="H503" s="4" t="str">
        <f t="shared" si="7"/>
        <v/>
      </c>
      <c r="I503" s="3"/>
    </row>
    <row r="504" spans="1:9" x14ac:dyDescent="0.2">
      <c r="A504" s="1" t="s">
        <v>1292</v>
      </c>
      <c r="B504" s="1" t="s">
        <v>1293</v>
      </c>
      <c r="C504" s="1" t="s">
        <v>3956</v>
      </c>
      <c r="D504" s="1" t="s">
        <v>3346</v>
      </c>
      <c r="E504" s="1" t="s">
        <v>3346</v>
      </c>
      <c r="F504" s="1" t="s">
        <v>3346</v>
      </c>
      <c r="G504" s="1" t="s">
        <v>227</v>
      </c>
      <c r="H504" s="4" t="str">
        <f t="shared" si="7"/>
        <v/>
      </c>
      <c r="I504" s="3"/>
    </row>
    <row r="505" spans="1:9" x14ac:dyDescent="0.2">
      <c r="A505" s="1" t="s">
        <v>1725</v>
      </c>
      <c r="B505" s="1" t="s">
        <v>1726</v>
      </c>
      <c r="C505" s="1" t="s">
        <v>3957</v>
      </c>
      <c r="D505" s="1" t="s">
        <v>3346</v>
      </c>
      <c r="E505" s="1" t="s">
        <v>3346</v>
      </c>
      <c r="F505" s="1" t="s">
        <v>3346</v>
      </c>
      <c r="G505" s="1" t="s">
        <v>1462</v>
      </c>
      <c r="H505" s="4" t="str">
        <f t="shared" si="7"/>
        <v/>
      </c>
      <c r="I505" s="3"/>
    </row>
    <row r="506" spans="1:9" ht="25.5" x14ac:dyDescent="0.2">
      <c r="A506" s="1" t="s">
        <v>1727</v>
      </c>
      <c r="B506" s="1" t="s">
        <v>1728</v>
      </c>
      <c r="C506" s="1" t="s">
        <v>3957</v>
      </c>
      <c r="D506" s="1" t="s">
        <v>3346</v>
      </c>
      <c r="E506" s="1" t="s">
        <v>3346</v>
      </c>
      <c r="F506" s="1" t="s">
        <v>3346</v>
      </c>
      <c r="G506" s="1" t="s">
        <v>1462</v>
      </c>
      <c r="H506" s="4" t="str">
        <f t="shared" si="7"/>
        <v/>
      </c>
      <c r="I506" s="3"/>
    </row>
    <row r="507" spans="1:9" x14ac:dyDescent="0.2">
      <c r="A507" s="1" t="s">
        <v>1729</v>
      </c>
      <c r="B507" s="1" t="s">
        <v>1730</v>
      </c>
      <c r="C507" s="1" t="s">
        <v>3957</v>
      </c>
      <c r="D507" s="1" t="s">
        <v>3346</v>
      </c>
      <c r="E507" s="1" t="s">
        <v>3346</v>
      </c>
      <c r="F507" s="1" t="s">
        <v>3346</v>
      </c>
      <c r="G507" s="1" t="s">
        <v>1462</v>
      </c>
      <c r="H507" s="4" t="str">
        <f t="shared" si="7"/>
        <v/>
      </c>
      <c r="I507" s="3"/>
    </row>
    <row r="508" spans="1:9" x14ac:dyDescent="0.2">
      <c r="A508" s="1" t="s">
        <v>2131</v>
      </c>
      <c r="B508" s="1" t="s">
        <v>2132</v>
      </c>
      <c r="C508" s="1" t="s">
        <v>3958</v>
      </c>
      <c r="D508" s="1" t="s">
        <v>3346</v>
      </c>
      <c r="E508" s="1" t="s">
        <v>3346</v>
      </c>
      <c r="F508" s="1" t="s">
        <v>3346</v>
      </c>
      <c r="G508" s="1" t="s">
        <v>1462</v>
      </c>
      <c r="H508" s="4" t="str">
        <f t="shared" si="7"/>
        <v/>
      </c>
      <c r="I508" s="3"/>
    </row>
    <row r="509" spans="1:9" x14ac:dyDescent="0.2">
      <c r="A509" s="1" t="s">
        <v>1731</v>
      </c>
      <c r="B509" s="1" t="s">
        <v>1732</v>
      </c>
      <c r="C509" s="1" t="s">
        <v>1732</v>
      </c>
      <c r="D509" s="1" t="s">
        <v>3346</v>
      </c>
      <c r="E509" s="1" t="s">
        <v>3346</v>
      </c>
      <c r="F509" s="1" t="s">
        <v>3346</v>
      </c>
      <c r="G509" s="1" t="s">
        <v>1462</v>
      </c>
      <c r="H509" s="4" t="str">
        <f t="shared" si="7"/>
        <v/>
      </c>
      <c r="I509" s="3"/>
    </row>
    <row r="510" spans="1:9" x14ac:dyDescent="0.2">
      <c r="A510" s="1" t="s">
        <v>1733</v>
      </c>
      <c r="B510" s="1" t="s">
        <v>1734</v>
      </c>
      <c r="C510" s="1" t="s">
        <v>1734</v>
      </c>
      <c r="D510" s="1" t="s">
        <v>3346</v>
      </c>
      <c r="E510" s="1" t="s">
        <v>3346</v>
      </c>
      <c r="F510" s="1" t="s">
        <v>3346</v>
      </c>
      <c r="G510" s="1" t="s">
        <v>1462</v>
      </c>
      <c r="H510" s="4" t="str">
        <f t="shared" si="7"/>
        <v/>
      </c>
      <c r="I510" s="3"/>
    </row>
    <row r="511" spans="1:9" x14ac:dyDescent="0.2">
      <c r="A511" s="1" t="s">
        <v>1735</v>
      </c>
      <c r="B511" s="1" t="s">
        <v>1736</v>
      </c>
      <c r="C511" s="1" t="s">
        <v>1736</v>
      </c>
      <c r="D511" s="1" t="s">
        <v>3346</v>
      </c>
      <c r="E511" s="1" t="s">
        <v>3346</v>
      </c>
      <c r="F511" s="1" t="s">
        <v>3346</v>
      </c>
      <c r="G511" s="1" t="s">
        <v>1462</v>
      </c>
      <c r="H511" s="4" t="str">
        <f t="shared" si="7"/>
        <v/>
      </c>
      <c r="I511" s="3"/>
    </row>
    <row r="512" spans="1:9" ht="25.5" x14ac:dyDescent="0.2">
      <c r="A512" s="1" t="s">
        <v>2219</v>
      </c>
      <c r="B512" s="1" t="s">
        <v>2220</v>
      </c>
      <c r="C512" s="1" t="s">
        <v>3959</v>
      </c>
      <c r="D512" s="1" t="s">
        <v>3346</v>
      </c>
      <c r="E512" s="1" t="s">
        <v>3346</v>
      </c>
      <c r="F512" s="1" t="s">
        <v>3346</v>
      </c>
      <c r="G512" s="1" t="s">
        <v>1462</v>
      </c>
      <c r="H512" s="4" t="str">
        <f t="shared" si="7"/>
        <v/>
      </c>
      <c r="I512" s="3"/>
    </row>
    <row r="513" spans="1:9" x14ac:dyDescent="0.2">
      <c r="A513" s="1" t="s">
        <v>1737</v>
      </c>
      <c r="B513" s="1" t="s">
        <v>1738</v>
      </c>
      <c r="C513" s="1" t="s">
        <v>3960</v>
      </c>
      <c r="D513" s="1" t="s">
        <v>3346</v>
      </c>
      <c r="E513" s="1" t="s">
        <v>3346</v>
      </c>
      <c r="F513" s="1" t="s">
        <v>3346</v>
      </c>
      <c r="G513" s="1" t="s">
        <v>1462</v>
      </c>
      <c r="H513" s="4" t="str">
        <f t="shared" si="7"/>
        <v/>
      </c>
      <c r="I513" s="3"/>
    </row>
    <row r="514" spans="1:9" x14ac:dyDescent="0.2">
      <c r="A514" s="1" t="s">
        <v>1739</v>
      </c>
      <c r="B514" s="1" t="s">
        <v>1740</v>
      </c>
      <c r="C514" s="1" t="s">
        <v>3961</v>
      </c>
      <c r="D514" s="1" t="s">
        <v>3346</v>
      </c>
      <c r="E514" s="1" t="s">
        <v>3346</v>
      </c>
      <c r="F514" s="1" t="s">
        <v>3346</v>
      </c>
      <c r="G514" s="1" t="s">
        <v>1462</v>
      </c>
      <c r="H514" s="4" t="str">
        <f t="shared" si="7"/>
        <v/>
      </c>
      <c r="I514" s="3"/>
    </row>
    <row r="515" spans="1:9" x14ac:dyDescent="0.2">
      <c r="A515" s="1" t="s">
        <v>2255</v>
      </c>
      <c r="B515" s="1" t="s">
        <v>2256</v>
      </c>
      <c r="C515" s="1" t="s">
        <v>3962</v>
      </c>
      <c r="D515" s="1" t="s">
        <v>3346</v>
      </c>
      <c r="E515" s="1" t="s">
        <v>3346</v>
      </c>
      <c r="F515" s="1" t="s">
        <v>3346</v>
      </c>
      <c r="G515" s="1" t="s">
        <v>1462</v>
      </c>
      <c r="H515" s="4" t="str">
        <f t="shared" ref="H515:H578" si="8">IFERROR(VLOOKUP(G515,$K$2:$L$6,2,FALSE),"")</f>
        <v/>
      </c>
      <c r="I515" s="3"/>
    </row>
    <row r="516" spans="1:9" x14ac:dyDescent="0.2">
      <c r="A516" s="1" t="s">
        <v>2265</v>
      </c>
      <c r="B516" s="1" t="s">
        <v>2266</v>
      </c>
      <c r="C516" s="1" t="s">
        <v>3963</v>
      </c>
      <c r="D516" s="1" t="s">
        <v>3647</v>
      </c>
      <c r="E516" s="1" t="s">
        <v>3346</v>
      </c>
      <c r="F516" s="1" t="s">
        <v>3391</v>
      </c>
      <c r="G516" s="1" t="s">
        <v>1462</v>
      </c>
      <c r="H516" s="4" t="str">
        <f t="shared" si="8"/>
        <v/>
      </c>
      <c r="I516" s="3"/>
    </row>
    <row r="517" spans="1:9" x14ac:dyDescent="0.2">
      <c r="A517" s="1" t="s">
        <v>424</v>
      </c>
      <c r="B517" s="1" t="s">
        <v>425</v>
      </c>
      <c r="C517" s="1" t="s">
        <v>3964</v>
      </c>
      <c r="D517" s="1" t="s">
        <v>3346</v>
      </c>
      <c r="E517" s="1" t="s">
        <v>3346</v>
      </c>
      <c r="F517" s="1" t="s">
        <v>3346</v>
      </c>
      <c r="G517" s="1" t="s">
        <v>227</v>
      </c>
      <c r="H517" s="4" t="str">
        <f t="shared" si="8"/>
        <v/>
      </c>
      <c r="I517" s="3"/>
    </row>
    <row r="518" spans="1:9" x14ac:dyDescent="0.2">
      <c r="A518" s="1" t="s">
        <v>1210</v>
      </c>
      <c r="B518" s="1" t="s">
        <v>1211</v>
      </c>
      <c r="C518" s="1" t="s">
        <v>3965</v>
      </c>
      <c r="D518" s="1" t="s">
        <v>3446</v>
      </c>
      <c r="E518" s="1" t="s">
        <v>3391</v>
      </c>
      <c r="F518" s="1" t="s">
        <v>3346</v>
      </c>
      <c r="G518" s="1" t="s">
        <v>227</v>
      </c>
      <c r="H518" s="4" t="str">
        <f t="shared" si="8"/>
        <v/>
      </c>
      <c r="I518" s="3"/>
    </row>
    <row r="519" spans="1:9" x14ac:dyDescent="0.2">
      <c r="A519" s="1" t="s">
        <v>1212</v>
      </c>
      <c r="B519" s="1" t="s">
        <v>1213</v>
      </c>
      <c r="C519" s="1" t="s">
        <v>3965</v>
      </c>
      <c r="D519" s="1" t="s">
        <v>3446</v>
      </c>
      <c r="E519" s="1" t="s">
        <v>3391</v>
      </c>
      <c r="F519" s="1" t="s">
        <v>3346</v>
      </c>
      <c r="G519" s="1" t="s">
        <v>227</v>
      </c>
      <c r="H519" s="4" t="str">
        <f t="shared" si="8"/>
        <v/>
      </c>
      <c r="I519" s="3"/>
    </row>
    <row r="520" spans="1:9" x14ac:dyDescent="0.2">
      <c r="A520" s="1" t="s">
        <v>1152</v>
      </c>
      <c r="B520" s="1" t="s">
        <v>1153</v>
      </c>
      <c r="C520" s="1" t="s">
        <v>3965</v>
      </c>
      <c r="D520" s="1" t="s">
        <v>3446</v>
      </c>
      <c r="E520" s="1" t="s">
        <v>3391</v>
      </c>
      <c r="F520" s="1" t="s">
        <v>3346</v>
      </c>
      <c r="G520" s="1" t="s">
        <v>227</v>
      </c>
      <c r="H520" s="4" t="str">
        <f t="shared" si="8"/>
        <v/>
      </c>
      <c r="I520" s="3"/>
    </row>
    <row r="521" spans="1:9" x14ac:dyDescent="0.2">
      <c r="A521" s="1" t="s">
        <v>1741</v>
      </c>
      <c r="B521" s="1" t="s">
        <v>1742</v>
      </c>
      <c r="C521" s="1" t="s">
        <v>1742</v>
      </c>
      <c r="D521" s="1" t="s">
        <v>3346</v>
      </c>
      <c r="E521" s="1" t="s">
        <v>3346</v>
      </c>
      <c r="F521" s="1" t="s">
        <v>3346</v>
      </c>
      <c r="G521" s="1" t="s">
        <v>1462</v>
      </c>
      <c r="H521" s="4" t="str">
        <f t="shared" si="8"/>
        <v/>
      </c>
      <c r="I521" s="3"/>
    </row>
    <row r="522" spans="1:9" x14ac:dyDescent="0.2">
      <c r="A522" s="1" t="s">
        <v>1743</v>
      </c>
      <c r="B522" s="1" t="s">
        <v>1744</v>
      </c>
      <c r="C522" s="1" t="s">
        <v>1744</v>
      </c>
      <c r="D522" s="1" t="s">
        <v>3346</v>
      </c>
      <c r="E522" s="1" t="s">
        <v>3346</v>
      </c>
      <c r="F522" s="1" t="s">
        <v>3346</v>
      </c>
      <c r="G522" s="1" t="s">
        <v>1462</v>
      </c>
      <c r="H522" s="4" t="str">
        <f t="shared" si="8"/>
        <v/>
      </c>
      <c r="I522" s="3"/>
    </row>
    <row r="523" spans="1:9" x14ac:dyDescent="0.2">
      <c r="A523" s="1" t="s">
        <v>2053</v>
      </c>
      <c r="B523" s="1" t="s">
        <v>2054</v>
      </c>
      <c r="C523" s="1" t="s">
        <v>3966</v>
      </c>
      <c r="D523" s="1" t="s">
        <v>3346</v>
      </c>
      <c r="E523" s="1" t="s">
        <v>3346</v>
      </c>
      <c r="F523" s="1" t="s">
        <v>3346</v>
      </c>
      <c r="G523" s="1" t="s">
        <v>1462</v>
      </c>
      <c r="H523" s="4" t="str">
        <f t="shared" si="8"/>
        <v/>
      </c>
      <c r="I523" s="3"/>
    </row>
    <row r="524" spans="1:9" ht="38.25" x14ac:dyDescent="0.2">
      <c r="A524" s="1" t="s">
        <v>2293</v>
      </c>
      <c r="B524" s="1" t="s">
        <v>2294</v>
      </c>
      <c r="C524" s="1" t="s">
        <v>2294</v>
      </c>
      <c r="D524" s="1" t="s">
        <v>3447</v>
      </c>
      <c r="E524" s="1" t="s">
        <v>3391</v>
      </c>
      <c r="F524" s="1" t="s">
        <v>3391</v>
      </c>
      <c r="G524" s="1" t="s">
        <v>2295</v>
      </c>
      <c r="H524" s="4" t="str">
        <f t="shared" si="8"/>
        <v/>
      </c>
      <c r="I524" s="3"/>
    </row>
    <row r="525" spans="1:9" x14ac:dyDescent="0.2">
      <c r="A525" s="1" t="s">
        <v>2570</v>
      </c>
      <c r="B525" s="1" t="s">
        <v>2571</v>
      </c>
      <c r="C525" s="1" t="s">
        <v>2571</v>
      </c>
      <c r="D525" s="1" t="s">
        <v>3346</v>
      </c>
      <c r="E525" s="1" t="s">
        <v>3346</v>
      </c>
      <c r="F525" s="1" t="s">
        <v>3346</v>
      </c>
      <c r="G525" s="1" t="s">
        <v>2487</v>
      </c>
      <c r="H525" s="4">
        <f t="shared" si="8"/>
        <v>60</v>
      </c>
      <c r="I525" s="3"/>
    </row>
    <row r="526" spans="1:9" ht="25.5" x14ac:dyDescent="0.2">
      <c r="A526" s="1" t="s">
        <v>2982</v>
      </c>
      <c r="B526" s="1" t="s">
        <v>2983</v>
      </c>
      <c r="C526" s="1" t="s">
        <v>3967</v>
      </c>
      <c r="D526" s="1" t="s">
        <v>3448</v>
      </c>
      <c r="E526" s="1" t="s">
        <v>3391</v>
      </c>
      <c r="F526" s="1" t="s">
        <v>3346</v>
      </c>
      <c r="G526" s="1" t="s">
        <v>2487</v>
      </c>
      <c r="H526" s="4">
        <f t="shared" si="8"/>
        <v>60</v>
      </c>
      <c r="I526" s="3"/>
    </row>
    <row r="527" spans="1:9" x14ac:dyDescent="0.2">
      <c r="A527" s="1" t="s">
        <v>1481</v>
      </c>
      <c r="B527" s="1" t="s">
        <v>1482</v>
      </c>
      <c r="C527" s="1" t="s">
        <v>3968</v>
      </c>
      <c r="D527" s="1" t="s">
        <v>3346</v>
      </c>
      <c r="E527" s="1" t="s">
        <v>3346</v>
      </c>
      <c r="F527" s="1" t="s">
        <v>3346</v>
      </c>
      <c r="G527" s="1" t="s">
        <v>1462</v>
      </c>
      <c r="H527" s="4" t="str">
        <f t="shared" si="8"/>
        <v/>
      </c>
      <c r="I527" s="3"/>
    </row>
    <row r="528" spans="1:9" x14ac:dyDescent="0.2">
      <c r="A528" s="1" t="s">
        <v>2041</v>
      </c>
      <c r="B528" s="1" t="s">
        <v>2042</v>
      </c>
      <c r="C528" s="1" t="s">
        <v>2042</v>
      </c>
      <c r="D528" s="1" t="s">
        <v>3346</v>
      </c>
      <c r="E528" s="1" t="s">
        <v>3346</v>
      </c>
      <c r="F528" s="1" t="s">
        <v>3346</v>
      </c>
      <c r="G528" s="1" t="s">
        <v>1462</v>
      </c>
      <c r="H528" s="4" t="str">
        <f t="shared" si="8"/>
        <v/>
      </c>
      <c r="I528" s="3"/>
    </row>
    <row r="529" spans="1:9" ht="25.5" x14ac:dyDescent="0.2">
      <c r="A529" s="1" t="s">
        <v>14</v>
      </c>
      <c r="B529" s="1" t="s">
        <v>15</v>
      </c>
      <c r="C529" s="1" t="s">
        <v>3969</v>
      </c>
      <c r="D529" s="1" t="s">
        <v>3449</v>
      </c>
      <c r="E529" s="1" t="s">
        <v>3391</v>
      </c>
      <c r="F529" s="1" t="s">
        <v>3346</v>
      </c>
      <c r="G529" s="1" t="s">
        <v>5</v>
      </c>
      <c r="H529" s="4">
        <f t="shared" si="8"/>
        <v>17</v>
      </c>
      <c r="I529" s="3"/>
    </row>
    <row r="530" spans="1:9" x14ac:dyDescent="0.2">
      <c r="A530" s="1" t="s">
        <v>2984</v>
      </c>
      <c r="B530" s="1" t="s">
        <v>2985</v>
      </c>
      <c r="C530" s="1" t="s">
        <v>2985</v>
      </c>
      <c r="D530" s="1" t="s">
        <v>3648</v>
      </c>
      <c r="E530" s="1" t="s">
        <v>3346</v>
      </c>
      <c r="F530" s="1" t="s">
        <v>3391</v>
      </c>
      <c r="G530" s="1" t="s">
        <v>2487</v>
      </c>
      <c r="H530" s="4">
        <f t="shared" si="8"/>
        <v>60</v>
      </c>
      <c r="I530" s="3"/>
    </row>
    <row r="531" spans="1:9" x14ac:dyDescent="0.2">
      <c r="A531" s="1" t="s">
        <v>2409</v>
      </c>
      <c r="B531" s="1" t="s">
        <v>2410</v>
      </c>
      <c r="C531" s="1" t="s">
        <v>2410</v>
      </c>
      <c r="D531" s="1" t="s">
        <v>3346</v>
      </c>
      <c r="E531" s="1" t="s">
        <v>3346</v>
      </c>
      <c r="F531" s="1" t="s">
        <v>3346</v>
      </c>
      <c r="G531" s="1" t="s">
        <v>2308</v>
      </c>
      <c r="H531" s="4">
        <f t="shared" si="8"/>
        <v>60</v>
      </c>
      <c r="I531" s="3"/>
    </row>
    <row r="532" spans="1:9" x14ac:dyDescent="0.2">
      <c r="A532" s="1" t="s">
        <v>2333</v>
      </c>
      <c r="B532" s="1" t="s">
        <v>2334</v>
      </c>
      <c r="C532" s="1" t="s">
        <v>2334</v>
      </c>
      <c r="D532" s="1" t="s">
        <v>3346</v>
      </c>
      <c r="E532" s="1" t="s">
        <v>3346</v>
      </c>
      <c r="F532" s="1" t="s">
        <v>3346</v>
      </c>
      <c r="G532" s="1" t="s">
        <v>2308</v>
      </c>
      <c r="H532" s="4">
        <f t="shared" si="8"/>
        <v>60</v>
      </c>
      <c r="I532" s="3"/>
    </row>
    <row r="533" spans="1:9" x14ac:dyDescent="0.2">
      <c r="A533" s="1" t="s">
        <v>1294</v>
      </c>
      <c r="B533" s="1" t="s">
        <v>1295</v>
      </c>
      <c r="C533" s="1" t="s">
        <v>3970</v>
      </c>
      <c r="D533" s="1" t="s">
        <v>3346</v>
      </c>
      <c r="E533" s="1" t="s">
        <v>3346</v>
      </c>
      <c r="F533" s="1" t="s">
        <v>3346</v>
      </c>
      <c r="G533" s="1" t="s">
        <v>227</v>
      </c>
      <c r="H533" s="4" t="str">
        <f t="shared" si="8"/>
        <v/>
      </c>
      <c r="I533" s="3"/>
    </row>
    <row r="534" spans="1:9" x14ac:dyDescent="0.2">
      <c r="A534" s="1" t="s">
        <v>3297</v>
      </c>
      <c r="B534" s="1" t="s">
        <v>3298</v>
      </c>
      <c r="C534" s="1" t="s">
        <v>3298</v>
      </c>
      <c r="D534" s="1" t="s">
        <v>3346</v>
      </c>
      <c r="E534" s="1" t="s">
        <v>3346</v>
      </c>
      <c r="F534" s="1" t="s">
        <v>3346</v>
      </c>
      <c r="G534" s="1" t="s">
        <v>3218</v>
      </c>
      <c r="H534" s="4">
        <f t="shared" si="8"/>
        <v>60</v>
      </c>
      <c r="I534" s="3"/>
    </row>
    <row r="535" spans="1:9" x14ac:dyDescent="0.2">
      <c r="A535" s="1" t="s">
        <v>1487</v>
      </c>
      <c r="B535" s="1" t="s">
        <v>1488</v>
      </c>
      <c r="C535" s="1" t="s">
        <v>3971</v>
      </c>
      <c r="D535" s="1" t="s">
        <v>3346</v>
      </c>
      <c r="E535" s="1" t="s">
        <v>3391</v>
      </c>
      <c r="F535" s="1" t="s">
        <v>3346</v>
      </c>
      <c r="G535" s="1" t="s">
        <v>1462</v>
      </c>
      <c r="H535" s="4" t="str">
        <f t="shared" si="8"/>
        <v/>
      </c>
      <c r="I535" s="3"/>
    </row>
    <row r="536" spans="1:9" x14ac:dyDescent="0.2">
      <c r="A536" s="1" t="s">
        <v>924</v>
      </c>
      <c r="B536" s="1" t="s">
        <v>925</v>
      </c>
      <c r="C536" s="1" t="s">
        <v>3972</v>
      </c>
      <c r="D536" s="1" t="s">
        <v>3346</v>
      </c>
      <c r="E536" s="1" t="s">
        <v>3346</v>
      </c>
      <c r="F536" s="1" t="s">
        <v>3346</v>
      </c>
      <c r="G536" s="1" t="s">
        <v>227</v>
      </c>
      <c r="H536" s="4" t="str">
        <f t="shared" si="8"/>
        <v/>
      </c>
      <c r="I536" s="3"/>
    </row>
    <row r="537" spans="1:9" x14ac:dyDescent="0.2">
      <c r="A537" s="1" t="s">
        <v>426</v>
      </c>
      <c r="B537" s="1" t="s">
        <v>427</v>
      </c>
      <c r="C537" s="1" t="s">
        <v>427</v>
      </c>
      <c r="D537" s="1" t="s">
        <v>3346</v>
      </c>
      <c r="E537" s="1" t="s">
        <v>3346</v>
      </c>
      <c r="F537" s="1" t="s">
        <v>3346</v>
      </c>
      <c r="G537" s="1" t="s">
        <v>227</v>
      </c>
      <c r="H537" s="4" t="str">
        <f t="shared" si="8"/>
        <v/>
      </c>
      <c r="I537" s="3"/>
    </row>
    <row r="538" spans="1:9" x14ac:dyDescent="0.2">
      <c r="A538" s="1" t="s">
        <v>1745</v>
      </c>
      <c r="B538" s="1" t="s">
        <v>1746</v>
      </c>
      <c r="C538" s="1" t="s">
        <v>1746</v>
      </c>
      <c r="D538" s="1" t="s">
        <v>3649</v>
      </c>
      <c r="E538" s="1" t="s">
        <v>3346</v>
      </c>
      <c r="F538" s="1" t="s">
        <v>3391</v>
      </c>
      <c r="G538" s="1" t="s">
        <v>1462</v>
      </c>
      <c r="H538" s="4" t="str">
        <f t="shared" si="8"/>
        <v/>
      </c>
      <c r="I538" s="3"/>
    </row>
    <row r="539" spans="1:9" ht="25.5" x14ac:dyDescent="0.2">
      <c r="A539" s="1" t="s">
        <v>1747</v>
      </c>
      <c r="B539" s="1" t="s">
        <v>1748</v>
      </c>
      <c r="C539" s="1" t="s">
        <v>3973</v>
      </c>
      <c r="D539" s="1" t="s">
        <v>3450</v>
      </c>
      <c r="E539" s="1" t="s">
        <v>3391</v>
      </c>
      <c r="F539" s="1" t="s">
        <v>3346</v>
      </c>
      <c r="G539" s="1" t="s">
        <v>1462</v>
      </c>
      <c r="H539" s="4" t="str">
        <f t="shared" si="8"/>
        <v/>
      </c>
      <c r="I539" s="3"/>
    </row>
    <row r="540" spans="1:9" x14ac:dyDescent="0.2">
      <c r="A540" s="1" t="s">
        <v>1749</v>
      </c>
      <c r="B540" s="1" t="s">
        <v>1750</v>
      </c>
      <c r="C540" s="1" t="s">
        <v>3974</v>
      </c>
      <c r="D540" s="1" t="s">
        <v>3346</v>
      </c>
      <c r="E540" s="1" t="s">
        <v>3346</v>
      </c>
      <c r="F540" s="1" t="s">
        <v>3346</v>
      </c>
      <c r="G540" s="1" t="s">
        <v>1462</v>
      </c>
      <c r="H540" s="4" t="str">
        <f t="shared" si="8"/>
        <v/>
      </c>
      <c r="I540" s="3"/>
    </row>
    <row r="541" spans="1:9" x14ac:dyDescent="0.2">
      <c r="A541" s="1" t="s">
        <v>428</v>
      </c>
      <c r="B541" s="1" t="s">
        <v>429</v>
      </c>
      <c r="C541" s="1" t="s">
        <v>429</v>
      </c>
      <c r="D541" s="1" t="s">
        <v>3346</v>
      </c>
      <c r="E541" s="1" t="s">
        <v>3346</v>
      </c>
      <c r="F541" s="1" t="s">
        <v>3346</v>
      </c>
      <c r="G541" s="1" t="s">
        <v>227</v>
      </c>
      <c r="H541" s="4" t="str">
        <f t="shared" si="8"/>
        <v/>
      </c>
      <c r="I541" s="3"/>
    </row>
    <row r="542" spans="1:9" x14ac:dyDescent="0.2">
      <c r="A542" s="1" t="s">
        <v>1751</v>
      </c>
      <c r="B542" s="1" t="s">
        <v>1752</v>
      </c>
      <c r="C542" s="1" t="s">
        <v>1752</v>
      </c>
      <c r="D542" s="1" t="s">
        <v>3346</v>
      </c>
      <c r="E542" s="1" t="s">
        <v>3346</v>
      </c>
      <c r="F542" s="1" t="s">
        <v>3346</v>
      </c>
      <c r="G542" s="1" t="s">
        <v>1462</v>
      </c>
      <c r="H542" s="4" t="str">
        <f t="shared" si="8"/>
        <v/>
      </c>
      <c r="I542" s="3"/>
    </row>
    <row r="543" spans="1:9" x14ac:dyDescent="0.2">
      <c r="A543" s="1" t="s">
        <v>117</v>
      </c>
      <c r="B543" s="1" t="s">
        <v>118</v>
      </c>
      <c r="C543" s="1" t="s">
        <v>118</v>
      </c>
      <c r="D543" s="1" t="s">
        <v>3346</v>
      </c>
      <c r="E543" s="1" t="s">
        <v>3346</v>
      </c>
      <c r="F543" s="1" t="s">
        <v>3346</v>
      </c>
      <c r="G543" s="1" t="s">
        <v>64</v>
      </c>
      <c r="H543" s="4">
        <f t="shared" si="8"/>
        <v>20</v>
      </c>
      <c r="I543" s="3"/>
    </row>
    <row r="544" spans="1:9" x14ac:dyDescent="0.2">
      <c r="A544" s="1" t="s">
        <v>1753</v>
      </c>
      <c r="B544" s="1" t="s">
        <v>1754</v>
      </c>
      <c r="C544" s="1" t="s">
        <v>1754</v>
      </c>
      <c r="D544" s="1" t="s">
        <v>3346</v>
      </c>
      <c r="E544" s="1" t="s">
        <v>3346</v>
      </c>
      <c r="F544" s="1" t="s">
        <v>3346</v>
      </c>
      <c r="G544" s="1" t="s">
        <v>1462</v>
      </c>
      <c r="H544" s="4" t="str">
        <f t="shared" si="8"/>
        <v/>
      </c>
      <c r="I544" s="3"/>
    </row>
    <row r="545" spans="1:9" x14ac:dyDescent="0.2">
      <c r="A545" s="1" t="s">
        <v>1755</v>
      </c>
      <c r="B545" s="1" t="s">
        <v>1756</v>
      </c>
      <c r="C545" s="1" t="s">
        <v>1754</v>
      </c>
      <c r="D545" s="1" t="s">
        <v>3346</v>
      </c>
      <c r="E545" s="1" t="s">
        <v>3346</v>
      </c>
      <c r="F545" s="1" t="s">
        <v>3346</v>
      </c>
      <c r="G545" s="1" t="s">
        <v>1462</v>
      </c>
      <c r="H545" s="4" t="str">
        <f t="shared" si="8"/>
        <v/>
      </c>
      <c r="I545" s="3"/>
    </row>
    <row r="546" spans="1:9" x14ac:dyDescent="0.2">
      <c r="A546" s="1" t="s">
        <v>1757</v>
      </c>
      <c r="B546" s="1" t="s">
        <v>1758</v>
      </c>
      <c r="C546" s="1" t="s">
        <v>3975</v>
      </c>
      <c r="D546" s="1" t="s">
        <v>3346</v>
      </c>
      <c r="E546" s="1" t="s">
        <v>3346</v>
      </c>
      <c r="F546" s="1" t="s">
        <v>3346</v>
      </c>
      <c r="G546" s="1" t="s">
        <v>1462</v>
      </c>
      <c r="H546" s="4" t="str">
        <f t="shared" si="8"/>
        <v/>
      </c>
      <c r="I546" s="3"/>
    </row>
    <row r="547" spans="1:9" x14ac:dyDescent="0.2">
      <c r="A547" s="1" t="s">
        <v>1759</v>
      </c>
      <c r="B547" s="1" t="s">
        <v>1760</v>
      </c>
      <c r="C547" s="1" t="s">
        <v>1760</v>
      </c>
      <c r="D547" s="1" t="s">
        <v>3346</v>
      </c>
      <c r="E547" s="1" t="s">
        <v>3346</v>
      </c>
      <c r="F547" s="1" t="s">
        <v>3346</v>
      </c>
      <c r="G547" s="1" t="s">
        <v>1462</v>
      </c>
      <c r="H547" s="4" t="str">
        <f t="shared" si="8"/>
        <v/>
      </c>
      <c r="I547" s="3"/>
    </row>
    <row r="548" spans="1:9" x14ac:dyDescent="0.2">
      <c r="A548" s="1" t="s">
        <v>1761</v>
      </c>
      <c r="B548" s="1" t="s">
        <v>1762</v>
      </c>
      <c r="C548" s="1" t="s">
        <v>1762</v>
      </c>
      <c r="D548" s="1" t="s">
        <v>3346</v>
      </c>
      <c r="E548" s="1" t="s">
        <v>3346</v>
      </c>
      <c r="F548" s="1" t="s">
        <v>3346</v>
      </c>
      <c r="G548" s="1" t="s">
        <v>1462</v>
      </c>
      <c r="H548" s="4" t="str">
        <f t="shared" si="8"/>
        <v/>
      </c>
      <c r="I548" s="3"/>
    </row>
    <row r="549" spans="1:9" x14ac:dyDescent="0.2">
      <c r="A549" s="1" t="s">
        <v>1763</v>
      </c>
      <c r="B549" s="1" t="s">
        <v>1764</v>
      </c>
      <c r="C549" s="1" t="s">
        <v>1764</v>
      </c>
      <c r="D549" s="1" t="s">
        <v>3346</v>
      </c>
      <c r="E549" s="1" t="s">
        <v>3346</v>
      </c>
      <c r="F549" s="1" t="s">
        <v>3346</v>
      </c>
      <c r="G549" s="1" t="s">
        <v>1462</v>
      </c>
      <c r="H549" s="4" t="str">
        <f t="shared" si="8"/>
        <v/>
      </c>
      <c r="I549" s="3"/>
    </row>
    <row r="550" spans="1:9" x14ac:dyDescent="0.2">
      <c r="A550" s="1" t="s">
        <v>1765</v>
      </c>
      <c r="B550" s="1" t="s">
        <v>1766</v>
      </c>
      <c r="C550" s="1" t="s">
        <v>1766</v>
      </c>
      <c r="D550" s="1" t="s">
        <v>3346</v>
      </c>
      <c r="E550" s="1" t="s">
        <v>3346</v>
      </c>
      <c r="F550" s="1" t="s">
        <v>3346</v>
      </c>
      <c r="G550" s="1" t="s">
        <v>1462</v>
      </c>
      <c r="H550" s="4" t="str">
        <f t="shared" si="8"/>
        <v/>
      </c>
      <c r="I550" s="3"/>
    </row>
    <row r="551" spans="1:9" x14ac:dyDescent="0.2">
      <c r="A551" s="1" t="s">
        <v>1767</v>
      </c>
      <c r="B551" s="1" t="s">
        <v>1768</v>
      </c>
      <c r="C551" s="1" t="s">
        <v>1768</v>
      </c>
      <c r="D551" s="1" t="s">
        <v>3346</v>
      </c>
      <c r="E551" s="1" t="s">
        <v>3346</v>
      </c>
      <c r="F551" s="1" t="s">
        <v>3346</v>
      </c>
      <c r="G551" s="1" t="s">
        <v>1462</v>
      </c>
      <c r="H551" s="4" t="str">
        <f t="shared" si="8"/>
        <v/>
      </c>
      <c r="I551" s="3"/>
    </row>
    <row r="552" spans="1:9" x14ac:dyDescent="0.2">
      <c r="A552" s="1" t="s">
        <v>1769</v>
      </c>
      <c r="B552" s="1" t="s">
        <v>1770</v>
      </c>
      <c r="C552" s="1" t="s">
        <v>3976</v>
      </c>
      <c r="D552" s="1" t="s">
        <v>3346</v>
      </c>
      <c r="E552" s="1" t="s">
        <v>3346</v>
      </c>
      <c r="F552" s="1" t="s">
        <v>3346</v>
      </c>
      <c r="G552" s="1" t="s">
        <v>1462</v>
      </c>
      <c r="H552" s="4" t="str">
        <f t="shared" si="8"/>
        <v/>
      </c>
      <c r="I552" s="3"/>
    </row>
    <row r="553" spans="1:9" x14ac:dyDescent="0.2">
      <c r="A553" s="1" t="s">
        <v>1771</v>
      </c>
      <c r="B553" s="1" t="s">
        <v>1772</v>
      </c>
      <c r="C553" s="1" t="s">
        <v>1772</v>
      </c>
      <c r="D553" s="1" t="s">
        <v>3346</v>
      </c>
      <c r="E553" s="1" t="s">
        <v>3346</v>
      </c>
      <c r="F553" s="1" t="s">
        <v>3346</v>
      </c>
      <c r="G553" s="1" t="s">
        <v>1462</v>
      </c>
      <c r="H553" s="4" t="str">
        <f t="shared" si="8"/>
        <v/>
      </c>
      <c r="I553" s="3"/>
    </row>
    <row r="554" spans="1:9" x14ac:dyDescent="0.2">
      <c r="A554" s="1" t="s">
        <v>1773</v>
      </c>
      <c r="B554" s="1" t="s">
        <v>1774</v>
      </c>
      <c r="C554" s="1" t="s">
        <v>1774</v>
      </c>
      <c r="D554" s="1" t="s">
        <v>3346</v>
      </c>
      <c r="E554" s="1" t="s">
        <v>3346</v>
      </c>
      <c r="F554" s="1" t="s">
        <v>3346</v>
      </c>
      <c r="G554" s="1" t="s">
        <v>1462</v>
      </c>
      <c r="H554" s="4" t="str">
        <f t="shared" si="8"/>
        <v/>
      </c>
      <c r="I554" s="3"/>
    </row>
    <row r="555" spans="1:9" x14ac:dyDescent="0.2">
      <c r="A555" s="1" t="s">
        <v>1775</v>
      </c>
      <c r="B555" s="1" t="s">
        <v>1776</v>
      </c>
      <c r="C555" s="1" t="s">
        <v>3977</v>
      </c>
      <c r="D555" s="1" t="s">
        <v>3346</v>
      </c>
      <c r="E555" s="1" t="s">
        <v>3346</v>
      </c>
      <c r="F555" s="1" t="s">
        <v>3346</v>
      </c>
      <c r="G555" s="1" t="s">
        <v>1462</v>
      </c>
      <c r="H555" s="4" t="str">
        <f t="shared" si="8"/>
        <v/>
      </c>
      <c r="I555" s="3"/>
    </row>
    <row r="556" spans="1:9" x14ac:dyDescent="0.2">
      <c r="A556" s="1" t="s">
        <v>1777</v>
      </c>
      <c r="B556" s="1" t="s">
        <v>1778</v>
      </c>
      <c r="C556" s="1" t="s">
        <v>1778</v>
      </c>
      <c r="D556" s="1" t="s">
        <v>3346</v>
      </c>
      <c r="E556" s="1" t="s">
        <v>3346</v>
      </c>
      <c r="F556" s="1" t="s">
        <v>3346</v>
      </c>
      <c r="G556" s="1" t="s">
        <v>1462</v>
      </c>
      <c r="H556" s="4" t="str">
        <f t="shared" si="8"/>
        <v/>
      </c>
      <c r="I556" s="3"/>
    </row>
    <row r="557" spans="1:9" x14ac:dyDescent="0.2">
      <c r="A557" s="1" t="s">
        <v>1779</v>
      </c>
      <c r="B557" s="1" t="s">
        <v>1780</v>
      </c>
      <c r="C557" s="1" t="s">
        <v>3978</v>
      </c>
      <c r="D557" s="1" t="s">
        <v>3346</v>
      </c>
      <c r="E557" s="1" t="s">
        <v>3346</v>
      </c>
      <c r="F557" s="1" t="s">
        <v>3346</v>
      </c>
      <c r="G557" s="1" t="s">
        <v>1462</v>
      </c>
      <c r="H557" s="4" t="str">
        <f t="shared" si="8"/>
        <v/>
      </c>
      <c r="I557" s="3"/>
    </row>
    <row r="558" spans="1:9" ht="25.5" x14ac:dyDescent="0.2">
      <c r="A558" s="1" t="s">
        <v>1781</v>
      </c>
      <c r="B558" s="1" t="s">
        <v>1782</v>
      </c>
      <c r="C558" s="1" t="s">
        <v>3979</v>
      </c>
      <c r="D558" s="1" t="s">
        <v>3346</v>
      </c>
      <c r="E558" s="1" t="s">
        <v>3346</v>
      </c>
      <c r="F558" s="1" t="s">
        <v>3346</v>
      </c>
      <c r="G558" s="1" t="s">
        <v>1462</v>
      </c>
      <c r="H558" s="4" t="str">
        <f t="shared" si="8"/>
        <v/>
      </c>
      <c r="I558" s="3"/>
    </row>
    <row r="559" spans="1:9" x14ac:dyDescent="0.2">
      <c r="A559" s="1" t="s">
        <v>1783</v>
      </c>
      <c r="B559" s="1" t="s">
        <v>1784</v>
      </c>
      <c r="C559" s="1" t="s">
        <v>1784</v>
      </c>
      <c r="D559" s="1" t="s">
        <v>3346</v>
      </c>
      <c r="E559" s="1" t="s">
        <v>3346</v>
      </c>
      <c r="F559" s="1" t="s">
        <v>3346</v>
      </c>
      <c r="G559" s="1" t="s">
        <v>1462</v>
      </c>
      <c r="H559" s="4" t="str">
        <f t="shared" si="8"/>
        <v/>
      </c>
      <c r="I559" s="3"/>
    </row>
    <row r="560" spans="1:9" x14ac:dyDescent="0.2">
      <c r="A560" s="1" t="s">
        <v>1785</v>
      </c>
      <c r="B560" s="1" t="s">
        <v>1786</v>
      </c>
      <c r="C560" s="1" t="s">
        <v>3980</v>
      </c>
      <c r="D560" s="1" t="s">
        <v>3346</v>
      </c>
      <c r="E560" s="1" t="s">
        <v>3346</v>
      </c>
      <c r="F560" s="1" t="s">
        <v>3346</v>
      </c>
      <c r="G560" s="1" t="s">
        <v>1462</v>
      </c>
      <c r="H560" s="4" t="str">
        <f t="shared" si="8"/>
        <v/>
      </c>
      <c r="I560" s="3"/>
    </row>
    <row r="561" spans="1:9" x14ac:dyDescent="0.2">
      <c r="A561" s="1" t="s">
        <v>2221</v>
      </c>
      <c r="B561" s="1" t="s">
        <v>2222</v>
      </c>
      <c r="C561" s="1" t="s">
        <v>2222</v>
      </c>
      <c r="D561" s="1" t="s">
        <v>3346</v>
      </c>
      <c r="E561" s="1" t="s">
        <v>3346</v>
      </c>
      <c r="F561" s="1" t="s">
        <v>3346</v>
      </c>
      <c r="G561" s="1" t="s">
        <v>1462</v>
      </c>
      <c r="H561" s="4" t="str">
        <f t="shared" si="8"/>
        <v/>
      </c>
      <c r="I561" s="3"/>
    </row>
    <row r="562" spans="1:9" x14ac:dyDescent="0.2">
      <c r="A562" s="1" t="s">
        <v>2572</v>
      </c>
      <c r="B562" s="1" t="s">
        <v>2573</v>
      </c>
      <c r="C562" s="1" t="s">
        <v>3981</v>
      </c>
      <c r="D562" s="1" t="s">
        <v>3346</v>
      </c>
      <c r="E562" s="1" t="s">
        <v>3346</v>
      </c>
      <c r="F562" s="1" t="s">
        <v>3346</v>
      </c>
      <c r="G562" s="1" t="s">
        <v>2487</v>
      </c>
      <c r="H562" s="4">
        <f t="shared" si="8"/>
        <v>60</v>
      </c>
      <c r="I562" s="3"/>
    </row>
    <row r="563" spans="1:9" x14ac:dyDescent="0.2">
      <c r="A563" s="1" t="s">
        <v>2574</v>
      </c>
      <c r="B563" s="1" t="s">
        <v>2575</v>
      </c>
      <c r="C563" s="1" t="s">
        <v>2575</v>
      </c>
      <c r="D563" s="1" t="s">
        <v>3346</v>
      </c>
      <c r="E563" s="1" t="s">
        <v>3346</v>
      </c>
      <c r="F563" s="1" t="s">
        <v>3346</v>
      </c>
      <c r="G563" s="1" t="s">
        <v>2487</v>
      </c>
      <c r="H563" s="4">
        <f t="shared" si="8"/>
        <v>60</v>
      </c>
      <c r="I563" s="3"/>
    </row>
    <row r="564" spans="1:9" x14ac:dyDescent="0.2">
      <c r="A564" s="1" t="s">
        <v>2405</v>
      </c>
      <c r="B564" s="1" t="s">
        <v>2406</v>
      </c>
      <c r="C564" s="1" t="s">
        <v>3982</v>
      </c>
      <c r="D564" s="1" t="s">
        <v>3451</v>
      </c>
      <c r="E564" s="1" t="s">
        <v>3391</v>
      </c>
      <c r="F564" s="1" t="s">
        <v>3346</v>
      </c>
      <c r="G564" s="1" t="s">
        <v>2308</v>
      </c>
      <c r="H564" s="4">
        <f t="shared" si="8"/>
        <v>60</v>
      </c>
      <c r="I564" s="3"/>
    </row>
    <row r="565" spans="1:9" x14ac:dyDescent="0.2">
      <c r="A565" s="1" t="s">
        <v>2576</v>
      </c>
      <c r="B565" s="1" t="s">
        <v>2577</v>
      </c>
      <c r="C565" s="1" t="s">
        <v>2577</v>
      </c>
      <c r="D565" s="1" t="s">
        <v>3452</v>
      </c>
      <c r="E565" s="1" t="s">
        <v>3391</v>
      </c>
      <c r="F565" s="1" t="s">
        <v>3346</v>
      </c>
      <c r="G565" s="1" t="s">
        <v>2487</v>
      </c>
      <c r="H565" s="4">
        <f t="shared" si="8"/>
        <v>60</v>
      </c>
      <c r="I565" s="3"/>
    </row>
    <row r="566" spans="1:9" ht="38.25" x14ac:dyDescent="0.2">
      <c r="A566" s="1" t="s">
        <v>2986</v>
      </c>
      <c r="B566" s="1" t="s">
        <v>2987</v>
      </c>
      <c r="C566" s="1" t="s">
        <v>3983</v>
      </c>
      <c r="D566" s="1" t="s">
        <v>3453</v>
      </c>
      <c r="E566" s="1" t="s">
        <v>3391</v>
      </c>
      <c r="F566" s="1" t="s">
        <v>3346</v>
      </c>
      <c r="G566" s="1" t="s">
        <v>2487</v>
      </c>
      <c r="H566" s="4">
        <f t="shared" si="8"/>
        <v>60</v>
      </c>
      <c r="I566" s="3"/>
    </row>
    <row r="567" spans="1:9" x14ac:dyDescent="0.2">
      <c r="A567" s="1" t="s">
        <v>2578</v>
      </c>
      <c r="B567" s="1" t="s">
        <v>2579</v>
      </c>
      <c r="C567" s="1" t="s">
        <v>2579</v>
      </c>
      <c r="D567" s="1" t="s">
        <v>3346</v>
      </c>
      <c r="E567" s="1" t="s">
        <v>3346</v>
      </c>
      <c r="F567" s="1" t="s">
        <v>3346</v>
      </c>
      <c r="G567" s="1" t="s">
        <v>2487</v>
      </c>
      <c r="H567" s="4">
        <f t="shared" si="8"/>
        <v>60</v>
      </c>
      <c r="I567" s="3"/>
    </row>
    <row r="568" spans="1:9" x14ac:dyDescent="0.2">
      <c r="A568" s="1" t="s">
        <v>2580</v>
      </c>
      <c r="B568" s="1" t="s">
        <v>2581</v>
      </c>
      <c r="C568" s="1" t="s">
        <v>2581</v>
      </c>
      <c r="D568" s="1" t="s">
        <v>3346</v>
      </c>
      <c r="E568" s="1" t="s">
        <v>3346</v>
      </c>
      <c r="F568" s="1" t="s">
        <v>3346</v>
      </c>
      <c r="G568" s="1" t="s">
        <v>2487</v>
      </c>
      <c r="H568" s="4">
        <f t="shared" si="8"/>
        <v>60</v>
      </c>
      <c r="I568" s="3"/>
    </row>
    <row r="569" spans="1:9" x14ac:dyDescent="0.2">
      <c r="A569" s="1" t="s">
        <v>3182</v>
      </c>
      <c r="B569" s="1" t="s">
        <v>3183</v>
      </c>
      <c r="C569" s="1" t="s">
        <v>3183</v>
      </c>
      <c r="D569" s="1" t="s">
        <v>3346</v>
      </c>
      <c r="E569" s="1" t="s">
        <v>3346</v>
      </c>
      <c r="F569" s="1" t="s">
        <v>3346</v>
      </c>
      <c r="G569" s="1" t="s">
        <v>2487</v>
      </c>
      <c r="H569" s="4">
        <f t="shared" si="8"/>
        <v>60</v>
      </c>
      <c r="I569" s="3"/>
    </row>
    <row r="570" spans="1:9" x14ac:dyDescent="0.2">
      <c r="A570" s="1" t="s">
        <v>2858</v>
      </c>
      <c r="B570" s="1" t="s">
        <v>2859</v>
      </c>
      <c r="C570" s="1" t="s">
        <v>3984</v>
      </c>
      <c r="D570" s="1" t="s">
        <v>3454</v>
      </c>
      <c r="E570" s="1" t="s">
        <v>3391</v>
      </c>
      <c r="F570" s="1" t="s">
        <v>3346</v>
      </c>
      <c r="G570" s="1" t="s">
        <v>2487</v>
      </c>
      <c r="H570" s="4">
        <f t="shared" si="8"/>
        <v>60</v>
      </c>
      <c r="I570" s="3"/>
    </row>
    <row r="571" spans="1:9" ht="25.5" x14ac:dyDescent="0.2">
      <c r="A571" s="1" t="s">
        <v>3122</v>
      </c>
      <c r="B571" s="1" t="s">
        <v>3123</v>
      </c>
      <c r="C571" s="1" t="s">
        <v>3985</v>
      </c>
      <c r="D571" s="1" t="s">
        <v>3455</v>
      </c>
      <c r="E571" s="1" t="s">
        <v>3391</v>
      </c>
      <c r="F571" s="1" t="s">
        <v>3346</v>
      </c>
      <c r="G571" s="1" t="s">
        <v>2487</v>
      </c>
      <c r="H571" s="4">
        <f t="shared" si="8"/>
        <v>60</v>
      </c>
      <c r="I571" s="3"/>
    </row>
    <row r="572" spans="1:9" x14ac:dyDescent="0.2">
      <c r="A572" s="1" t="s">
        <v>2860</v>
      </c>
      <c r="B572" s="1" t="s">
        <v>2861</v>
      </c>
      <c r="C572" s="1" t="s">
        <v>3986</v>
      </c>
      <c r="D572" s="1" t="s">
        <v>3346</v>
      </c>
      <c r="E572" s="1" t="s">
        <v>3346</v>
      </c>
      <c r="F572" s="1" t="s">
        <v>3346</v>
      </c>
      <c r="G572" s="1" t="s">
        <v>2487</v>
      </c>
      <c r="H572" s="4">
        <f t="shared" si="8"/>
        <v>60</v>
      </c>
      <c r="I572" s="3"/>
    </row>
    <row r="573" spans="1:9" x14ac:dyDescent="0.2">
      <c r="A573" s="1" t="s">
        <v>2467</v>
      </c>
      <c r="B573" s="1" t="s">
        <v>2468</v>
      </c>
      <c r="C573" s="1" t="s">
        <v>3987</v>
      </c>
      <c r="D573" s="1" t="s">
        <v>3346</v>
      </c>
      <c r="E573" s="1" t="s">
        <v>3346</v>
      </c>
      <c r="F573" s="1" t="s">
        <v>3346</v>
      </c>
      <c r="G573" s="1" t="s">
        <v>2308</v>
      </c>
      <c r="H573" s="4">
        <f t="shared" si="8"/>
        <v>60</v>
      </c>
      <c r="I573" s="3"/>
    </row>
    <row r="574" spans="1:9" x14ac:dyDescent="0.2">
      <c r="A574" s="1" t="s">
        <v>2389</v>
      </c>
      <c r="B574" s="1" t="s">
        <v>2390</v>
      </c>
      <c r="C574" s="1" t="s">
        <v>3988</v>
      </c>
      <c r="D574" s="1" t="s">
        <v>3346</v>
      </c>
      <c r="E574" s="1" t="s">
        <v>3391</v>
      </c>
      <c r="F574" s="1" t="s">
        <v>3346</v>
      </c>
      <c r="G574" s="1" t="s">
        <v>2308</v>
      </c>
      <c r="H574" s="4">
        <f t="shared" si="8"/>
        <v>60</v>
      </c>
      <c r="I574" s="3"/>
    </row>
    <row r="575" spans="1:9" x14ac:dyDescent="0.2">
      <c r="A575" s="1" t="s">
        <v>2335</v>
      </c>
      <c r="B575" s="1" t="s">
        <v>2336</v>
      </c>
      <c r="C575" s="1" t="s">
        <v>2336</v>
      </c>
      <c r="D575" s="1" t="s">
        <v>3456</v>
      </c>
      <c r="E575" s="1" t="s">
        <v>3391</v>
      </c>
      <c r="F575" s="1" t="s">
        <v>3346</v>
      </c>
      <c r="G575" s="1" t="s">
        <v>2308</v>
      </c>
      <c r="H575" s="4">
        <f t="shared" si="8"/>
        <v>60</v>
      </c>
      <c r="I575" s="3"/>
    </row>
    <row r="576" spans="1:9" x14ac:dyDescent="0.2">
      <c r="A576" s="1" t="s">
        <v>2469</v>
      </c>
      <c r="B576" s="1" t="s">
        <v>2470</v>
      </c>
      <c r="C576" s="1" t="s">
        <v>3989</v>
      </c>
      <c r="D576" s="1" t="s">
        <v>3457</v>
      </c>
      <c r="E576" s="1" t="s">
        <v>3391</v>
      </c>
      <c r="F576" s="1" t="s">
        <v>3346</v>
      </c>
      <c r="G576" s="1" t="s">
        <v>2308</v>
      </c>
      <c r="H576" s="4">
        <f t="shared" si="8"/>
        <v>60</v>
      </c>
      <c r="I576" s="3"/>
    </row>
    <row r="577" spans="1:9" x14ac:dyDescent="0.2">
      <c r="A577" s="1" t="s">
        <v>2337</v>
      </c>
      <c r="B577" s="1" t="s">
        <v>2338</v>
      </c>
      <c r="C577" s="1" t="s">
        <v>2338</v>
      </c>
      <c r="D577" s="1" t="s">
        <v>3346</v>
      </c>
      <c r="E577" s="1" t="s">
        <v>3346</v>
      </c>
      <c r="F577" s="1" t="s">
        <v>3346</v>
      </c>
      <c r="G577" s="1" t="s">
        <v>2308</v>
      </c>
      <c r="H577" s="4">
        <f t="shared" si="8"/>
        <v>60</v>
      </c>
      <c r="I577" s="3"/>
    </row>
    <row r="578" spans="1:9" x14ac:dyDescent="0.2">
      <c r="A578" s="1" t="s">
        <v>2339</v>
      </c>
      <c r="B578" s="1" t="s">
        <v>2340</v>
      </c>
      <c r="C578" s="1" t="s">
        <v>2340</v>
      </c>
      <c r="D578" s="1" t="s">
        <v>3346</v>
      </c>
      <c r="E578" s="1" t="s">
        <v>3346</v>
      </c>
      <c r="F578" s="1" t="s">
        <v>3346</v>
      </c>
      <c r="G578" s="1" t="s">
        <v>2308</v>
      </c>
      <c r="H578" s="4">
        <f t="shared" si="8"/>
        <v>60</v>
      </c>
      <c r="I578" s="3"/>
    </row>
    <row r="579" spans="1:9" x14ac:dyDescent="0.2">
      <c r="A579" s="1" t="s">
        <v>2582</v>
      </c>
      <c r="B579" s="1" t="s">
        <v>2583</v>
      </c>
      <c r="C579" s="1" t="s">
        <v>2583</v>
      </c>
      <c r="D579" s="1" t="s">
        <v>3346</v>
      </c>
      <c r="E579" s="1" t="s">
        <v>3346</v>
      </c>
      <c r="F579" s="1" t="s">
        <v>3346</v>
      </c>
      <c r="G579" s="1" t="s">
        <v>2487</v>
      </c>
      <c r="H579" s="4">
        <f t="shared" ref="H579:H642" si="9">IFERROR(VLOOKUP(G579,$K$2:$L$6,2,FALSE),"")</f>
        <v>60</v>
      </c>
      <c r="I579" s="3"/>
    </row>
    <row r="580" spans="1:9" x14ac:dyDescent="0.2">
      <c r="A580" s="1" t="s">
        <v>2341</v>
      </c>
      <c r="B580" s="1" t="s">
        <v>2342</v>
      </c>
      <c r="C580" s="1" t="s">
        <v>2342</v>
      </c>
      <c r="D580" s="1" t="s">
        <v>3346</v>
      </c>
      <c r="E580" s="1" t="s">
        <v>3346</v>
      </c>
      <c r="F580" s="1" t="s">
        <v>3346</v>
      </c>
      <c r="G580" s="1" t="s">
        <v>2308</v>
      </c>
      <c r="H580" s="4">
        <f t="shared" si="9"/>
        <v>60</v>
      </c>
      <c r="I580" s="3"/>
    </row>
    <row r="581" spans="1:9" x14ac:dyDescent="0.2">
      <c r="A581" s="1" t="s">
        <v>2862</v>
      </c>
      <c r="B581" s="1" t="s">
        <v>2863</v>
      </c>
      <c r="C581" s="1" t="s">
        <v>3990</v>
      </c>
      <c r="D581" s="1" t="s">
        <v>3458</v>
      </c>
      <c r="E581" s="1" t="s">
        <v>3391</v>
      </c>
      <c r="F581" s="1" t="s">
        <v>3346</v>
      </c>
      <c r="G581" s="1" t="s">
        <v>2487</v>
      </c>
      <c r="H581" s="4">
        <f t="shared" si="9"/>
        <v>60</v>
      </c>
      <c r="I581" s="3"/>
    </row>
    <row r="582" spans="1:9" x14ac:dyDescent="0.2">
      <c r="A582" s="1" t="s">
        <v>2584</v>
      </c>
      <c r="B582" s="1" t="s">
        <v>2585</v>
      </c>
      <c r="C582" s="1" t="s">
        <v>2585</v>
      </c>
      <c r="D582" s="1" t="s">
        <v>3346</v>
      </c>
      <c r="E582" s="1" t="s">
        <v>3346</v>
      </c>
      <c r="F582" s="1" t="s">
        <v>3346</v>
      </c>
      <c r="G582" s="1" t="s">
        <v>2487</v>
      </c>
      <c r="H582" s="4">
        <f t="shared" si="9"/>
        <v>60</v>
      </c>
      <c r="I582" s="3"/>
    </row>
    <row r="583" spans="1:9" x14ac:dyDescent="0.2">
      <c r="A583" s="1" t="s">
        <v>2586</v>
      </c>
      <c r="B583" s="1" t="s">
        <v>2587</v>
      </c>
      <c r="C583" s="1" t="s">
        <v>2587</v>
      </c>
      <c r="D583" s="1" t="s">
        <v>3459</v>
      </c>
      <c r="E583" s="1" t="s">
        <v>3391</v>
      </c>
      <c r="F583" s="1" t="s">
        <v>3346</v>
      </c>
      <c r="G583" s="1" t="s">
        <v>2487</v>
      </c>
      <c r="H583" s="4">
        <f t="shared" si="9"/>
        <v>60</v>
      </c>
      <c r="I583" s="3"/>
    </row>
    <row r="584" spans="1:9" x14ac:dyDescent="0.2">
      <c r="A584" s="1" t="s">
        <v>2343</v>
      </c>
      <c r="B584" s="1" t="s">
        <v>2344</v>
      </c>
      <c r="C584" s="1" t="s">
        <v>2344</v>
      </c>
      <c r="D584" s="1" t="s">
        <v>3346</v>
      </c>
      <c r="E584" s="1" t="s">
        <v>3346</v>
      </c>
      <c r="F584" s="1" t="s">
        <v>3346</v>
      </c>
      <c r="G584" s="1" t="s">
        <v>2308</v>
      </c>
      <c r="H584" s="4">
        <f t="shared" si="9"/>
        <v>60</v>
      </c>
      <c r="I584" s="3"/>
    </row>
    <row r="585" spans="1:9" x14ac:dyDescent="0.2">
      <c r="A585" s="1" t="s">
        <v>2133</v>
      </c>
      <c r="B585" s="1" t="s">
        <v>2134</v>
      </c>
      <c r="C585" s="1" t="s">
        <v>3991</v>
      </c>
      <c r="D585" s="1" t="s">
        <v>3346</v>
      </c>
      <c r="E585" s="1" t="s">
        <v>3346</v>
      </c>
      <c r="F585" s="1" t="s">
        <v>3346</v>
      </c>
      <c r="G585" s="1" t="s">
        <v>1462</v>
      </c>
      <c r="H585" s="4" t="str">
        <f t="shared" si="9"/>
        <v/>
      </c>
      <c r="I585" s="3"/>
    </row>
    <row r="586" spans="1:9" x14ac:dyDescent="0.2">
      <c r="A586" s="1" t="s">
        <v>1787</v>
      </c>
      <c r="B586" s="1" t="s">
        <v>1788</v>
      </c>
      <c r="C586" s="1" t="s">
        <v>1788</v>
      </c>
      <c r="D586" s="1" t="s">
        <v>3346</v>
      </c>
      <c r="E586" s="1" t="s">
        <v>3346</v>
      </c>
      <c r="F586" s="1" t="s">
        <v>3346</v>
      </c>
      <c r="G586" s="1" t="s">
        <v>1462</v>
      </c>
      <c r="H586" s="4" t="str">
        <f t="shared" si="9"/>
        <v/>
      </c>
      <c r="I586" s="3"/>
    </row>
    <row r="587" spans="1:9" ht="25.5" x14ac:dyDescent="0.2">
      <c r="A587" s="1" t="s">
        <v>2273</v>
      </c>
      <c r="B587" s="1" t="s">
        <v>2274</v>
      </c>
      <c r="C587" s="1" t="s">
        <v>3992</v>
      </c>
      <c r="D587" s="1" t="s">
        <v>3346</v>
      </c>
      <c r="E587" s="1" t="s">
        <v>3346</v>
      </c>
      <c r="F587" s="1" t="s">
        <v>3346</v>
      </c>
      <c r="G587" s="1" t="s">
        <v>1462</v>
      </c>
      <c r="H587" s="4" t="str">
        <f t="shared" si="9"/>
        <v/>
      </c>
      <c r="I587" s="3"/>
    </row>
    <row r="588" spans="1:9" x14ac:dyDescent="0.2">
      <c r="A588" s="1" t="s">
        <v>1789</v>
      </c>
      <c r="B588" s="1" t="s">
        <v>1790</v>
      </c>
      <c r="C588" s="1" t="s">
        <v>3993</v>
      </c>
      <c r="D588" s="1" t="s">
        <v>3346</v>
      </c>
      <c r="E588" s="1" t="s">
        <v>3346</v>
      </c>
      <c r="F588" s="1" t="s">
        <v>3346</v>
      </c>
      <c r="G588" s="1" t="s">
        <v>1462</v>
      </c>
      <c r="H588" s="4" t="str">
        <f t="shared" si="9"/>
        <v/>
      </c>
      <c r="I588" s="3"/>
    </row>
    <row r="589" spans="1:9" x14ac:dyDescent="0.2">
      <c r="A589" s="1" t="s">
        <v>2275</v>
      </c>
      <c r="B589" s="1" t="s">
        <v>2276</v>
      </c>
      <c r="C589" s="1" t="s">
        <v>2276</v>
      </c>
      <c r="D589" s="1" t="s">
        <v>3346</v>
      </c>
      <c r="E589" s="1" t="s">
        <v>3346</v>
      </c>
      <c r="F589" s="1" t="s">
        <v>3346</v>
      </c>
      <c r="G589" s="1" t="s">
        <v>1462</v>
      </c>
      <c r="H589" s="4" t="str">
        <f t="shared" si="9"/>
        <v/>
      </c>
      <c r="I589" s="3"/>
    </row>
    <row r="590" spans="1:9" x14ac:dyDescent="0.2">
      <c r="A590" s="1" t="s">
        <v>1791</v>
      </c>
      <c r="B590" s="1" t="s">
        <v>1792</v>
      </c>
      <c r="C590" s="1" t="s">
        <v>2276</v>
      </c>
      <c r="D590" s="1" t="s">
        <v>3346</v>
      </c>
      <c r="E590" s="1" t="s">
        <v>3346</v>
      </c>
      <c r="F590" s="1" t="s">
        <v>3346</v>
      </c>
      <c r="G590" s="1" t="s">
        <v>1462</v>
      </c>
      <c r="H590" s="4" t="str">
        <f t="shared" si="9"/>
        <v/>
      </c>
      <c r="I590" s="3"/>
    </row>
    <row r="591" spans="1:9" x14ac:dyDescent="0.2">
      <c r="A591" s="1" t="s">
        <v>1793</v>
      </c>
      <c r="B591" s="1" t="s">
        <v>1794</v>
      </c>
      <c r="C591" s="1" t="s">
        <v>2276</v>
      </c>
      <c r="D591" s="1" t="s">
        <v>3346</v>
      </c>
      <c r="E591" s="1" t="s">
        <v>3346</v>
      </c>
      <c r="F591" s="1" t="s">
        <v>3346</v>
      </c>
      <c r="G591" s="1" t="s">
        <v>1462</v>
      </c>
      <c r="H591" s="4" t="str">
        <f t="shared" si="9"/>
        <v/>
      </c>
      <c r="I591" s="3"/>
    </row>
    <row r="592" spans="1:9" x14ac:dyDescent="0.2">
      <c r="A592" s="1" t="s">
        <v>1795</v>
      </c>
      <c r="B592" s="1" t="s">
        <v>1796</v>
      </c>
      <c r="C592" s="1" t="s">
        <v>1796</v>
      </c>
      <c r="D592" s="1" t="s">
        <v>3346</v>
      </c>
      <c r="E592" s="1" t="s">
        <v>3346</v>
      </c>
      <c r="F592" s="1" t="s">
        <v>3346</v>
      </c>
      <c r="G592" s="1" t="s">
        <v>1462</v>
      </c>
      <c r="H592" s="4" t="str">
        <f t="shared" si="9"/>
        <v/>
      </c>
      <c r="I592" s="3"/>
    </row>
    <row r="593" spans="1:9" x14ac:dyDescent="0.2">
      <c r="A593" s="1" t="s">
        <v>2988</v>
      </c>
      <c r="B593" s="1" t="s">
        <v>2989</v>
      </c>
      <c r="C593" s="1" t="s">
        <v>3994</v>
      </c>
      <c r="D593" s="1" t="s">
        <v>3460</v>
      </c>
      <c r="E593" s="1" t="s">
        <v>3391</v>
      </c>
      <c r="F593" s="1" t="s">
        <v>3346</v>
      </c>
      <c r="G593" s="1" t="s">
        <v>2487</v>
      </c>
      <c r="H593" s="4">
        <f t="shared" si="9"/>
        <v>60</v>
      </c>
      <c r="I593" s="3"/>
    </row>
    <row r="594" spans="1:9" x14ac:dyDescent="0.2">
      <c r="A594" s="1" t="s">
        <v>1797</v>
      </c>
      <c r="B594" s="1" t="s">
        <v>1798</v>
      </c>
      <c r="C594" s="1" t="s">
        <v>1798</v>
      </c>
      <c r="D594" s="1" t="s">
        <v>3346</v>
      </c>
      <c r="E594" s="1" t="s">
        <v>3346</v>
      </c>
      <c r="F594" s="1" t="s">
        <v>3346</v>
      </c>
      <c r="G594" s="1" t="s">
        <v>1462</v>
      </c>
      <c r="H594" s="4" t="str">
        <f t="shared" si="9"/>
        <v/>
      </c>
      <c r="I594" s="3"/>
    </row>
    <row r="595" spans="1:9" x14ac:dyDescent="0.2">
      <c r="A595" s="1" t="s">
        <v>1799</v>
      </c>
      <c r="B595" s="1" t="s">
        <v>1800</v>
      </c>
      <c r="C595" s="1" t="s">
        <v>1798</v>
      </c>
      <c r="D595" s="1" t="s">
        <v>3346</v>
      </c>
      <c r="E595" s="1" t="s">
        <v>3346</v>
      </c>
      <c r="F595" s="1" t="s">
        <v>3346</v>
      </c>
      <c r="G595" s="1" t="s">
        <v>1462</v>
      </c>
      <c r="H595" s="4" t="str">
        <f t="shared" si="9"/>
        <v/>
      </c>
      <c r="I595" s="3"/>
    </row>
    <row r="596" spans="1:9" x14ac:dyDescent="0.2">
      <c r="A596" s="1" t="s">
        <v>1801</v>
      </c>
      <c r="B596" s="1" t="s">
        <v>1802</v>
      </c>
      <c r="C596" s="1" t="s">
        <v>1798</v>
      </c>
      <c r="D596" s="1" t="s">
        <v>3346</v>
      </c>
      <c r="E596" s="1" t="s">
        <v>3346</v>
      </c>
      <c r="F596" s="1" t="s">
        <v>3346</v>
      </c>
      <c r="G596" s="1" t="s">
        <v>1462</v>
      </c>
      <c r="H596" s="4" t="str">
        <f t="shared" si="9"/>
        <v/>
      </c>
      <c r="I596" s="3"/>
    </row>
    <row r="597" spans="1:9" x14ac:dyDescent="0.2">
      <c r="A597" s="1" t="s">
        <v>1803</v>
      </c>
      <c r="B597" s="1" t="s">
        <v>1804</v>
      </c>
      <c r="C597" s="1" t="s">
        <v>1798</v>
      </c>
      <c r="D597" s="1" t="s">
        <v>3346</v>
      </c>
      <c r="E597" s="1" t="s">
        <v>3346</v>
      </c>
      <c r="F597" s="1" t="s">
        <v>3346</v>
      </c>
      <c r="G597" s="1" t="s">
        <v>1462</v>
      </c>
      <c r="H597" s="4" t="str">
        <f t="shared" si="9"/>
        <v/>
      </c>
      <c r="I597" s="3"/>
    </row>
    <row r="598" spans="1:9" x14ac:dyDescent="0.2">
      <c r="A598" s="1" t="s">
        <v>1805</v>
      </c>
      <c r="B598" s="1" t="s">
        <v>1806</v>
      </c>
      <c r="C598" s="1" t="s">
        <v>1798</v>
      </c>
      <c r="D598" s="1" t="s">
        <v>3346</v>
      </c>
      <c r="E598" s="1" t="s">
        <v>3346</v>
      </c>
      <c r="F598" s="1" t="s">
        <v>3346</v>
      </c>
      <c r="G598" s="1" t="s">
        <v>1462</v>
      </c>
      <c r="H598" s="4" t="str">
        <f t="shared" si="9"/>
        <v/>
      </c>
      <c r="I598" s="3"/>
    </row>
    <row r="599" spans="1:9" x14ac:dyDescent="0.2">
      <c r="A599" s="1" t="s">
        <v>1807</v>
      </c>
      <c r="B599" s="1" t="s">
        <v>1808</v>
      </c>
      <c r="C599" s="1" t="s">
        <v>1798</v>
      </c>
      <c r="D599" s="1" t="s">
        <v>3346</v>
      </c>
      <c r="E599" s="1" t="s">
        <v>3346</v>
      </c>
      <c r="F599" s="1" t="s">
        <v>3346</v>
      </c>
      <c r="G599" s="1" t="s">
        <v>1462</v>
      </c>
      <c r="H599" s="4" t="str">
        <f t="shared" si="9"/>
        <v/>
      </c>
      <c r="I599" s="3"/>
    </row>
    <row r="600" spans="1:9" x14ac:dyDescent="0.2">
      <c r="A600" s="1" t="s">
        <v>1809</v>
      </c>
      <c r="B600" s="1" t="s">
        <v>1810</v>
      </c>
      <c r="C600" s="1" t="s">
        <v>1798</v>
      </c>
      <c r="D600" s="1" t="s">
        <v>3346</v>
      </c>
      <c r="E600" s="1" t="s">
        <v>3346</v>
      </c>
      <c r="F600" s="1" t="s">
        <v>3346</v>
      </c>
      <c r="G600" s="1" t="s">
        <v>1462</v>
      </c>
      <c r="H600" s="4" t="str">
        <f t="shared" si="9"/>
        <v/>
      </c>
      <c r="I600" s="3"/>
    </row>
    <row r="601" spans="1:9" x14ac:dyDescent="0.2">
      <c r="A601" s="1" t="s">
        <v>1811</v>
      </c>
      <c r="B601" s="1" t="s">
        <v>1812</v>
      </c>
      <c r="C601" s="1" t="s">
        <v>1812</v>
      </c>
      <c r="D601" s="1" t="s">
        <v>3346</v>
      </c>
      <c r="E601" s="1" t="s">
        <v>3346</v>
      </c>
      <c r="F601" s="1" t="s">
        <v>3346</v>
      </c>
      <c r="G601" s="1" t="s">
        <v>1462</v>
      </c>
      <c r="H601" s="4" t="str">
        <f t="shared" si="9"/>
        <v/>
      </c>
      <c r="I601" s="3"/>
    </row>
    <row r="602" spans="1:9" x14ac:dyDescent="0.2">
      <c r="A602" s="1" t="s">
        <v>2277</v>
      </c>
      <c r="B602" s="1" t="s">
        <v>2278</v>
      </c>
      <c r="C602" s="1" t="s">
        <v>1812</v>
      </c>
      <c r="D602" s="1" t="s">
        <v>3346</v>
      </c>
      <c r="E602" s="1" t="s">
        <v>3346</v>
      </c>
      <c r="F602" s="1" t="s">
        <v>3346</v>
      </c>
      <c r="G602" s="1" t="s">
        <v>1462</v>
      </c>
      <c r="H602" s="4" t="str">
        <f t="shared" si="9"/>
        <v/>
      </c>
      <c r="I602" s="3"/>
    </row>
    <row r="603" spans="1:9" x14ac:dyDescent="0.2">
      <c r="A603" s="1" t="s">
        <v>1813</v>
      </c>
      <c r="B603" s="1" t="s">
        <v>1814</v>
      </c>
      <c r="C603" s="1" t="s">
        <v>1814</v>
      </c>
      <c r="D603" s="1" t="s">
        <v>3346</v>
      </c>
      <c r="E603" s="1" t="s">
        <v>3346</v>
      </c>
      <c r="F603" s="1" t="s">
        <v>3346</v>
      </c>
      <c r="G603" s="1" t="s">
        <v>1462</v>
      </c>
      <c r="H603" s="4" t="str">
        <f t="shared" si="9"/>
        <v/>
      </c>
      <c r="I603" s="3"/>
    </row>
    <row r="604" spans="1:9" x14ac:dyDescent="0.2">
      <c r="A604" s="1" t="s">
        <v>1815</v>
      </c>
      <c r="B604" s="1" t="s">
        <v>1816</v>
      </c>
      <c r="C604" s="1" t="s">
        <v>1814</v>
      </c>
      <c r="D604" s="1" t="s">
        <v>3346</v>
      </c>
      <c r="E604" s="1" t="s">
        <v>3346</v>
      </c>
      <c r="F604" s="1" t="s">
        <v>3346</v>
      </c>
      <c r="G604" s="1" t="s">
        <v>1462</v>
      </c>
      <c r="H604" s="4" t="str">
        <f t="shared" si="9"/>
        <v/>
      </c>
      <c r="I604" s="3"/>
    </row>
    <row r="605" spans="1:9" x14ac:dyDescent="0.2">
      <c r="A605" s="1" t="s">
        <v>1817</v>
      </c>
      <c r="B605" s="1" t="s">
        <v>1818</v>
      </c>
      <c r="C605" s="1" t="s">
        <v>1814</v>
      </c>
      <c r="D605" s="1" t="s">
        <v>3346</v>
      </c>
      <c r="E605" s="1" t="s">
        <v>3346</v>
      </c>
      <c r="F605" s="1" t="s">
        <v>3346</v>
      </c>
      <c r="G605" s="1" t="s">
        <v>1462</v>
      </c>
      <c r="H605" s="4" t="str">
        <f t="shared" si="9"/>
        <v/>
      </c>
      <c r="I605" s="3"/>
    </row>
    <row r="606" spans="1:9" x14ac:dyDescent="0.2">
      <c r="A606" s="1" t="s">
        <v>2135</v>
      </c>
      <c r="B606" s="1" t="s">
        <v>2136</v>
      </c>
      <c r="C606" s="1" t="s">
        <v>1814</v>
      </c>
      <c r="D606" s="1" t="s">
        <v>3346</v>
      </c>
      <c r="E606" s="1" t="s">
        <v>3346</v>
      </c>
      <c r="F606" s="1" t="s">
        <v>3346</v>
      </c>
      <c r="G606" s="1" t="s">
        <v>1462</v>
      </c>
      <c r="H606" s="4" t="str">
        <f t="shared" si="9"/>
        <v/>
      </c>
      <c r="I606" s="3"/>
    </row>
    <row r="607" spans="1:9" x14ac:dyDescent="0.2">
      <c r="A607" s="1" t="s">
        <v>2391</v>
      </c>
      <c r="B607" s="1" t="s">
        <v>2392</v>
      </c>
      <c r="C607" s="1" t="s">
        <v>3995</v>
      </c>
      <c r="D607" s="1" t="s">
        <v>3346</v>
      </c>
      <c r="E607" s="1" t="s">
        <v>3346</v>
      </c>
      <c r="F607" s="1" t="s">
        <v>3346</v>
      </c>
      <c r="G607" s="1" t="s">
        <v>2308</v>
      </c>
      <c r="H607" s="4">
        <f t="shared" si="9"/>
        <v>60</v>
      </c>
      <c r="I607" s="3"/>
    </row>
    <row r="608" spans="1:9" x14ac:dyDescent="0.2">
      <c r="A608" s="1" t="s">
        <v>1819</v>
      </c>
      <c r="B608" s="1" t="s">
        <v>1820</v>
      </c>
      <c r="C608" s="1" t="s">
        <v>3996</v>
      </c>
      <c r="D608" s="1" t="s">
        <v>3346</v>
      </c>
      <c r="E608" s="1" t="s">
        <v>3346</v>
      </c>
      <c r="F608" s="1" t="s">
        <v>3346</v>
      </c>
      <c r="G608" s="1" t="s">
        <v>1462</v>
      </c>
      <c r="H608" s="4" t="str">
        <f t="shared" si="9"/>
        <v/>
      </c>
      <c r="I608" s="3"/>
    </row>
    <row r="609" spans="1:9" x14ac:dyDescent="0.2">
      <c r="A609" s="1" t="s">
        <v>2588</v>
      </c>
      <c r="B609" s="1" t="s">
        <v>2589</v>
      </c>
      <c r="C609" s="1" t="s">
        <v>2589</v>
      </c>
      <c r="D609" s="1" t="s">
        <v>3346</v>
      </c>
      <c r="E609" s="1" t="s">
        <v>3346</v>
      </c>
      <c r="F609" s="1" t="s">
        <v>3346</v>
      </c>
      <c r="G609" s="1" t="s">
        <v>2487</v>
      </c>
      <c r="H609" s="4">
        <f t="shared" si="9"/>
        <v>60</v>
      </c>
      <c r="I609" s="3"/>
    </row>
    <row r="610" spans="1:9" x14ac:dyDescent="0.2">
      <c r="A610" s="1" t="s">
        <v>2345</v>
      </c>
      <c r="B610" s="1" t="s">
        <v>2346</v>
      </c>
      <c r="C610" s="1" t="s">
        <v>2346</v>
      </c>
      <c r="D610" s="1" t="s">
        <v>3346</v>
      </c>
      <c r="E610" s="1" t="s">
        <v>3346</v>
      </c>
      <c r="F610" s="1" t="s">
        <v>3346</v>
      </c>
      <c r="G610" s="1" t="s">
        <v>2308</v>
      </c>
      <c r="H610" s="4">
        <f t="shared" si="9"/>
        <v>60</v>
      </c>
      <c r="I610" s="3"/>
    </row>
    <row r="611" spans="1:9" x14ac:dyDescent="0.2">
      <c r="A611" s="1" t="s">
        <v>2347</v>
      </c>
      <c r="B611" s="1" t="s">
        <v>2348</v>
      </c>
      <c r="C611" s="1" t="s">
        <v>2348</v>
      </c>
      <c r="D611" s="1" t="s">
        <v>3346</v>
      </c>
      <c r="E611" s="1" t="s">
        <v>3346</v>
      </c>
      <c r="F611" s="1" t="s">
        <v>3346</v>
      </c>
      <c r="G611" s="1" t="s">
        <v>2308</v>
      </c>
      <c r="H611" s="4">
        <f t="shared" si="9"/>
        <v>60</v>
      </c>
      <c r="I611" s="3"/>
    </row>
    <row r="612" spans="1:9" x14ac:dyDescent="0.2">
      <c r="A612" s="1" t="s">
        <v>430</v>
      </c>
      <c r="B612" s="1" t="s">
        <v>431</v>
      </c>
      <c r="C612" s="1" t="s">
        <v>3997</v>
      </c>
      <c r="D612" s="1" t="s">
        <v>3346</v>
      </c>
      <c r="E612" s="1" t="s">
        <v>3346</v>
      </c>
      <c r="F612" s="1" t="s">
        <v>3346</v>
      </c>
      <c r="G612" s="1" t="s">
        <v>227</v>
      </c>
      <c r="H612" s="4" t="str">
        <f t="shared" si="9"/>
        <v/>
      </c>
      <c r="I612" s="3"/>
    </row>
    <row r="613" spans="1:9" x14ac:dyDescent="0.2">
      <c r="A613" s="1" t="s">
        <v>432</v>
      </c>
      <c r="B613" s="1" t="s">
        <v>433</v>
      </c>
      <c r="C613" s="1" t="s">
        <v>3998</v>
      </c>
      <c r="D613" s="1" t="s">
        <v>3346</v>
      </c>
      <c r="E613" s="1" t="s">
        <v>3346</v>
      </c>
      <c r="F613" s="1" t="s">
        <v>3346</v>
      </c>
      <c r="G613" s="1" t="s">
        <v>227</v>
      </c>
      <c r="H613" s="4" t="str">
        <f t="shared" si="9"/>
        <v/>
      </c>
      <c r="I613" s="3"/>
    </row>
    <row r="614" spans="1:9" x14ac:dyDescent="0.2">
      <c r="A614" s="1" t="s">
        <v>434</v>
      </c>
      <c r="B614" s="1" t="s">
        <v>435</v>
      </c>
      <c r="C614" s="1" t="s">
        <v>3999</v>
      </c>
      <c r="D614" s="1" t="s">
        <v>3346</v>
      </c>
      <c r="E614" s="1" t="s">
        <v>3346</v>
      </c>
      <c r="F614" s="1" t="s">
        <v>3346</v>
      </c>
      <c r="G614" s="1" t="s">
        <v>227</v>
      </c>
      <c r="H614" s="4" t="str">
        <f t="shared" si="9"/>
        <v/>
      </c>
      <c r="I614" s="3"/>
    </row>
    <row r="615" spans="1:9" x14ac:dyDescent="0.2">
      <c r="A615" s="1" t="s">
        <v>436</v>
      </c>
      <c r="B615" s="1" t="s">
        <v>437</v>
      </c>
      <c r="C615" s="1" t="s">
        <v>3999</v>
      </c>
      <c r="D615" s="1" t="s">
        <v>3346</v>
      </c>
      <c r="E615" s="1" t="s">
        <v>3346</v>
      </c>
      <c r="F615" s="1" t="s">
        <v>3346</v>
      </c>
      <c r="G615" s="1" t="s">
        <v>227</v>
      </c>
      <c r="H615" s="4" t="str">
        <f t="shared" si="9"/>
        <v/>
      </c>
      <c r="I615" s="3"/>
    </row>
    <row r="616" spans="1:9" x14ac:dyDescent="0.2">
      <c r="A616" s="1" t="s">
        <v>1296</v>
      </c>
      <c r="B616" s="1" t="s">
        <v>1297</v>
      </c>
      <c r="C616" s="1" t="s">
        <v>3999</v>
      </c>
      <c r="D616" s="1" t="s">
        <v>3346</v>
      </c>
      <c r="E616" s="1" t="s">
        <v>3346</v>
      </c>
      <c r="F616" s="1" t="s">
        <v>3346</v>
      </c>
      <c r="G616" s="1" t="s">
        <v>227</v>
      </c>
      <c r="H616" s="4" t="str">
        <f t="shared" si="9"/>
        <v/>
      </c>
      <c r="I616" s="3"/>
    </row>
    <row r="617" spans="1:9" x14ac:dyDescent="0.2">
      <c r="A617" s="1" t="s">
        <v>1298</v>
      </c>
      <c r="B617" s="1" t="s">
        <v>1299</v>
      </c>
      <c r="C617" s="1" t="s">
        <v>3999</v>
      </c>
      <c r="D617" s="1" t="s">
        <v>3346</v>
      </c>
      <c r="E617" s="1" t="s">
        <v>3346</v>
      </c>
      <c r="F617" s="1" t="s">
        <v>3346</v>
      </c>
      <c r="G617" s="1" t="s">
        <v>227</v>
      </c>
      <c r="H617" s="4" t="str">
        <f t="shared" si="9"/>
        <v/>
      </c>
      <c r="I617" s="3"/>
    </row>
    <row r="618" spans="1:9" x14ac:dyDescent="0.2">
      <c r="A618" s="1" t="s">
        <v>1410</v>
      </c>
      <c r="B618" s="1" t="s">
        <v>1411</v>
      </c>
      <c r="C618" s="1" t="s">
        <v>3999</v>
      </c>
      <c r="D618" s="1" t="s">
        <v>3346</v>
      </c>
      <c r="E618" s="1" t="s">
        <v>3346</v>
      </c>
      <c r="F618" s="1" t="s">
        <v>3346</v>
      </c>
      <c r="G618" s="1" t="s">
        <v>227</v>
      </c>
      <c r="H618" s="4" t="str">
        <f t="shared" si="9"/>
        <v/>
      </c>
      <c r="I618" s="3"/>
    </row>
    <row r="619" spans="1:9" x14ac:dyDescent="0.2">
      <c r="A619" s="1" t="s">
        <v>1386</v>
      </c>
      <c r="B619" s="1" t="s">
        <v>1387</v>
      </c>
      <c r="C619" s="1" t="s">
        <v>4000</v>
      </c>
      <c r="D619" s="1" t="s">
        <v>3346</v>
      </c>
      <c r="E619" s="1" t="s">
        <v>3346</v>
      </c>
      <c r="F619" s="1" t="s">
        <v>3346</v>
      </c>
      <c r="G619" s="1" t="s">
        <v>227</v>
      </c>
      <c r="H619" s="4" t="str">
        <f t="shared" si="9"/>
        <v/>
      </c>
      <c r="I619" s="3"/>
    </row>
    <row r="620" spans="1:9" x14ac:dyDescent="0.2">
      <c r="A620" s="1" t="s">
        <v>2864</v>
      </c>
      <c r="B620" s="1" t="s">
        <v>2865</v>
      </c>
      <c r="C620" s="1" t="s">
        <v>4001</v>
      </c>
      <c r="D620" s="1" t="s">
        <v>3346</v>
      </c>
      <c r="E620" s="1" t="s">
        <v>3346</v>
      </c>
      <c r="F620" s="1" t="s">
        <v>3346</v>
      </c>
      <c r="G620" s="1" t="s">
        <v>2487</v>
      </c>
      <c r="H620" s="4">
        <f t="shared" si="9"/>
        <v>60</v>
      </c>
      <c r="I620" s="3"/>
    </row>
    <row r="621" spans="1:9" x14ac:dyDescent="0.2">
      <c r="A621" s="1" t="s">
        <v>2866</v>
      </c>
      <c r="B621" s="1" t="s">
        <v>2867</v>
      </c>
      <c r="C621" s="1" t="s">
        <v>2867</v>
      </c>
      <c r="D621" s="1" t="s">
        <v>3461</v>
      </c>
      <c r="E621" s="1" t="s">
        <v>3391</v>
      </c>
      <c r="F621" s="1" t="s">
        <v>3346</v>
      </c>
      <c r="G621" s="1" t="s">
        <v>2487</v>
      </c>
      <c r="H621" s="4">
        <f t="shared" si="9"/>
        <v>60</v>
      </c>
      <c r="I621" s="3"/>
    </row>
    <row r="622" spans="1:9" x14ac:dyDescent="0.2">
      <c r="A622" s="1" t="s">
        <v>119</v>
      </c>
      <c r="B622" s="1" t="s">
        <v>120</v>
      </c>
      <c r="C622" s="1" t="s">
        <v>120</v>
      </c>
      <c r="D622" s="1" t="s">
        <v>3346</v>
      </c>
      <c r="E622" s="1" t="s">
        <v>3346</v>
      </c>
      <c r="F622" s="1" t="s">
        <v>3346</v>
      </c>
      <c r="G622" s="1" t="s">
        <v>64</v>
      </c>
      <c r="H622" s="4">
        <f t="shared" si="9"/>
        <v>20</v>
      </c>
      <c r="I622" s="3"/>
    </row>
    <row r="623" spans="1:9" x14ac:dyDescent="0.2">
      <c r="A623" s="1" t="s">
        <v>121</v>
      </c>
      <c r="B623" s="1" t="s">
        <v>122</v>
      </c>
      <c r="C623" s="1" t="s">
        <v>122</v>
      </c>
      <c r="D623" s="1" t="s">
        <v>3346</v>
      </c>
      <c r="E623" s="1" t="s">
        <v>3346</v>
      </c>
      <c r="F623" s="1" t="s">
        <v>3346</v>
      </c>
      <c r="G623" s="1" t="s">
        <v>64</v>
      </c>
      <c r="H623" s="4">
        <f t="shared" si="9"/>
        <v>20</v>
      </c>
      <c r="I623" s="3"/>
    </row>
    <row r="624" spans="1:9" x14ac:dyDescent="0.2">
      <c r="A624" s="1" t="s">
        <v>16</v>
      </c>
      <c r="B624" s="1" t="s">
        <v>17</v>
      </c>
      <c r="C624" s="1" t="s">
        <v>17</v>
      </c>
      <c r="D624" s="1" t="s">
        <v>3346</v>
      </c>
      <c r="E624" s="1" t="s">
        <v>3346</v>
      </c>
      <c r="F624" s="1" t="s">
        <v>3346</v>
      </c>
      <c r="G624" s="1" t="s">
        <v>5</v>
      </c>
      <c r="H624" s="4">
        <f t="shared" si="9"/>
        <v>17</v>
      </c>
      <c r="I624" s="3"/>
    </row>
    <row r="625" spans="1:9" x14ac:dyDescent="0.2">
      <c r="A625" s="1" t="s">
        <v>219</v>
      </c>
      <c r="B625" s="1" t="s">
        <v>220</v>
      </c>
      <c r="C625" s="1" t="s">
        <v>220</v>
      </c>
      <c r="D625" s="1" t="s">
        <v>3346</v>
      </c>
      <c r="E625" s="1" t="s">
        <v>3346</v>
      </c>
      <c r="F625" s="1" t="s">
        <v>3346</v>
      </c>
      <c r="G625" s="1" t="s">
        <v>64</v>
      </c>
      <c r="H625" s="4">
        <f t="shared" si="9"/>
        <v>20</v>
      </c>
      <c r="I625" s="3"/>
    </row>
    <row r="626" spans="1:9" x14ac:dyDescent="0.2">
      <c r="A626" s="1" t="s">
        <v>123</v>
      </c>
      <c r="B626" s="1" t="s">
        <v>124</v>
      </c>
      <c r="C626" s="1" t="s">
        <v>124</v>
      </c>
      <c r="D626" s="1" t="s">
        <v>3346</v>
      </c>
      <c r="E626" s="1" t="s">
        <v>3346</v>
      </c>
      <c r="F626" s="1" t="s">
        <v>3346</v>
      </c>
      <c r="G626" s="1" t="s">
        <v>64</v>
      </c>
      <c r="H626" s="4">
        <f t="shared" si="9"/>
        <v>20</v>
      </c>
      <c r="I626" s="3"/>
    </row>
    <row r="627" spans="1:9" ht="25.5" x14ac:dyDescent="0.2">
      <c r="A627" s="1" t="s">
        <v>2990</v>
      </c>
      <c r="B627" s="1" t="s">
        <v>2991</v>
      </c>
      <c r="C627" s="1" t="s">
        <v>4002</v>
      </c>
      <c r="D627" s="1" t="s">
        <v>3462</v>
      </c>
      <c r="E627" s="1" t="s">
        <v>3391</v>
      </c>
      <c r="F627" s="1" t="s">
        <v>3346</v>
      </c>
      <c r="G627" s="1" t="s">
        <v>2487</v>
      </c>
      <c r="H627" s="4">
        <f t="shared" si="9"/>
        <v>60</v>
      </c>
      <c r="I627" s="3"/>
    </row>
    <row r="628" spans="1:9" ht="25.5" x14ac:dyDescent="0.2">
      <c r="A628" s="1" t="s">
        <v>3124</v>
      </c>
      <c r="B628" s="1" t="s">
        <v>3125</v>
      </c>
      <c r="C628" s="1" t="s">
        <v>4003</v>
      </c>
      <c r="D628" s="1" t="s">
        <v>3650</v>
      </c>
      <c r="E628" s="1" t="s">
        <v>3346</v>
      </c>
      <c r="F628" s="1" t="s">
        <v>3391</v>
      </c>
      <c r="G628" s="1" t="s">
        <v>2487</v>
      </c>
      <c r="H628" s="4">
        <f t="shared" si="9"/>
        <v>60</v>
      </c>
      <c r="I628" s="3"/>
    </row>
    <row r="629" spans="1:9" x14ac:dyDescent="0.2">
      <c r="A629" s="1" t="s">
        <v>990</v>
      </c>
      <c r="B629" s="1" t="s">
        <v>991</v>
      </c>
      <c r="C629" s="1" t="s">
        <v>991</v>
      </c>
      <c r="D629" s="1" t="s">
        <v>3651</v>
      </c>
      <c r="E629" s="1" t="s">
        <v>3346</v>
      </c>
      <c r="F629" s="1" t="s">
        <v>3391</v>
      </c>
      <c r="G629" s="1" t="s">
        <v>227</v>
      </c>
      <c r="H629" s="4" t="str">
        <f t="shared" si="9"/>
        <v/>
      </c>
      <c r="I629" s="3"/>
    </row>
    <row r="630" spans="1:9" x14ac:dyDescent="0.2">
      <c r="A630" s="1" t="s">
        <v>2037</v>
      </c>
      <c r="B630" s="1" t="s">
        <v>2038</v>
      </c>
      <c r="C630" s="1" t="s">
        <v>2038</v>
      </c>
      <c r="D630" s="1" t="s">
        <v>3346</v>
      </c>
      <c r="E630" s="1" t="s">
        <v>3346</v>
      </c>
      <c r="F630" s="1" t="s">
        <v>3346</v>
      </c>
      <c r="G630" s="1" t="s">
        <v>1462</v>
      </c>
      <c r="H630" s="4" t="str">
        <f t="shared" si="9"/>
        <v/>
      </c>
      <c r="I630" s="3"/>
    </row>
    <row r="631" spans="1:9" x14ac:dyDescent="0.2">
      <c r="A631" s="1" t="s">
        <v>125</v>
      </c>
      <c r="B631" s="1" t="s">
        <v>126</v>
      </c>
      <c r="C631" s="1" t="s">
        <v>126</v>
      </c>
      <c r="D631" s="1" t="s">
        <v>3346</v>
      </c>
      <c r="E631" s="1" t="s">
        <v>3346</v>
      </c>
      <c r="F631" s="1" t="s">
        <v>3346</v>
      </c>
      <c r="G631" s="1" t="s">
        <v>64</v>
      </c>
      <c r="H631" s="4">
        <f t="shared" si="9"/>
        <v>20</v>
      </c>
      <c r="I631" s="3"/>
    </row>
    <row r="632" spans="1:9" x14ac:dyDescent="0.2">
      <c r="A632" s="1" t="s">
        <v>2590</v>
      </c>
      <c r="B632" s="1" t="s">
        <v>2591</v>
      </c>
      <c r="C632" s="1" t="s">
        <v>2591</v>
      </c>
      <c r="D632" s="1" t="s">
        <v>3346</v>
      </c>
      <c r="E632" s="1" t="s">
        <v>3346</v>
      </c>
      <c r="F632" s="1" t="s">
        <v>3346</v>
      </c>
      <c r="G632" s="1" t="s">
        <v>2487</v>
      </c>
      <c r="H632" s="4">
        <f t="shared" si="9"/>
        <v>60</v>
      </c>
      <c r="I632" s="3"/>
    </row>
    <row r="633" spans="1:9" x14ac:dyDescent="0.2">
      <c r="A633" s="1" t="s">
        <v>2992</v>
      </c>
      <c r="B633" s="1" t="s">
        <v>2993</v>
      </c>
      <c r="C633" s="1" t="s">
        <v>4004</v>
      </c>
      <c r="D633" s="1" t="s">
        <v>3652</v>
      </c>
      <c r="E633" s="1" t="s">
        <v>3346</v>
      </c>
      <c r="F633" s="1" t="s">
        <v>3391</v>
      </c>
      <c r="G633" s="1" t="s">
        <v>2487</v>
      </c>
      <c r="H633" s="4">
        <f t="shared" si="9"/>
        <v>60</v>
      </c>
      <c r="I633" s="3"/>
    </row>
    <row r="634" spans="1:9" x14ac:dyDescent="0.2">
      <c r="A634" s="1" t="s">
        <v>3114</v>
      </c>
      <c r="B634" s="1" t="s">
        <v>3115</v>
      </c>
      <c r="C634" s="1" t="s">
        <v>4005</v>
      </c>
      <c r="D634" s="1" t="s">
        <v>3653</v>
      </c>
      <c r="E634" s="1" t="s">
        <v>3346</v>
      </c>
      <c r="F634" s="1" t="s">
        <v>3391</v>
      </c>
      <c r="G634" s="1" t="s">
        <v>2487</v>
      </c>
      <c r="H634" s="4">
        <f t="shared" si="9"/>
        <v>60</v>
      </c>
      <c r="I634" s="3"/>
    </row>
    <row r="635" spans="1:9" ht="25.5" x14ac:dyDescent="0.2">
      <c r="A635" s="1" t="s">
        <v>2994</v>
      </c>
      <c r="B635" s="1" t="s">
        <v>2995</v>
      </c>
      <c r="C635" s="1" t="s">
        <v>4006</v>
      </c>
      <c r="D635" s="1" t="s">
        <v>3463</v>
      </c>
      <c r="E635" s="1" t="s">
        <v>3391</v>
      </c>
      <c r="F635" s="1" t="s">
        <v>3346</v>
      </c>
      <c r="G635" s="1" t="s">
        <v>2487</v>
      </c>
      <c r="H635" s="4">
        <f t="shared" si="9"/>
        <v>60</v>
      </c>
      <c r="I635" s="3"/>
    </row>
    <row r="636" spans="1:9" x14ac:dyDescent="0.2">
      <c r="A636" s="1" t="s">
        <v>2592</v>
      </c>
      <c r="B636" s="1" t="s">
        <v>2593</v>
      </c>
      <c r="C636" s="1" t="s">
        <v>4007</v>
      </c>
      <c r="D636" s="1" t="s">
        <v>3346</v>
      </c>
      <c r="E636" s="1" t="s">
        <v>3346</v>
      </c>
      <c r="F636" s="1" t="s">
        <v>3346</v>
      </c>
      <c r="G636" s="1" t="s">
        <v>2487</v>
      </c>
      <c r="H636" s="4">
        <f t="shared" si="9"/>
        <v>60</v>
      </c>
      <c r="I636" s="3"/>
    </row>
    <row r="637" spans="1:9" ht="63.75" x14ac:dyDescent="0.2">
      <c r="A637" s="1" t="s">
        <v>2594</v>
      </c>
      <c r="B637" s="1" t="s">
        <v>2595</v>
      </c>
      <c r="C637" s="1" t="s">
        <v>2595</v>
      </c>
      <c r="D637" s="1" t="s">
        <v>3464</v>
      </c>
      <c r="E637" s="1" t="s">
        <v>3391</v>
      </c>
      <c r="F637" s="1" t="s">
        <v>3346</v>
      </c>
      <c r="G637" s="1" t="s">
        <v>2487</v>
      </c>
      <c r="H637" s="4">
        <f t="shared" si="9"/>
        <v>60</v>
      </c>
      <c r="I637" s="3"/>
    </row>
    <row r="638" spans="1:9" ht="89.25" x14ac:dyDescent="0.2">
      <c r="A638" s="1" t="s">
        <v>2996</v>
      </c>
      <c r="B638" s="1" t="s">
        <v>2997</v>
      </c>
      <c r="C638" s="1" t="s">
        <v>4008</v>
      </c>
      <c r="D638" s="1" t="s">
        <v>3465</v>
      </c>
      <c r="E638" s="1" t="s">
        <v>3391</v>
      </c>
      <c r="F638" s="1" t="s">
        <v>3346</v>
      </c>
      <c r="G638" s="1" t="s">
        <v>2487</v>
      </c>
      <c r="H638" s="4">
        <f t="shared" si="9"/>
        <v>60</v>
      </c>
      <c r="I638" s="3"/>
    </row>
    <row r="639" spans="1:9" x14ac:dyDescent="0.2">
      <c r="A639" s="1" t="s">
        <v>2596</v>
      </c>
      <c r="B639" s="1" t="s">
        <v>2597</v>
      </c>
      <c r="C639" s="1" t="s">
        <v>2597</v>
      </c>
      <c r="D639" s="1" t="s">
        <v>3346</v>
      </c>
      <c r="E639" s="1" t="s">
        <v>3346</v>
      </c>
      <c r="F639" s="1" t="s">
        <v>3346</v>
      </c>
      <c r="G639" s="1" t="s">
        <v>2487</v>
      </c>
      <c r="H639" s="4">
        <f t="shared" si="9"/>
        <v>60</v>
      </c>
      <c r="I639" s="3"/>
    </row>
    <row r="640" spans="1:9" ht="25.5" x14ac:dyDescent="0.2">
      <c r="A640" s="1" t="s">
        <v>438</v>
      </c>
      <c r="B640" s="1" t="s">
        <v>439</v>
      </c>
      <c r="C640" s="1" t="s">
        <v>439</v>
      </c>
      <c r="D640" s="1" t="s">
        <v>3654</v>
      </c>
      <c r="E640" s="1" t="s">
        <v>3346</v>
      </c>
      <c r="F640" s="1" t="s">
        <v>3391</v>
      </c>
      <c r="G640" s="1" t="s">
        <v>227</v>
      </c>
      <c r="H640" s="4" t="str">
        <f t="shared" si="9"/>
        <v/>
      </c>
      <c r="I640" s="3"/>
    </row>
    <row r="641" spans="1:9" x14ac:dyDescent="0.2">
      <c r="A641" s="1" t="s">
        <v>440</v>
      </c>
      <c r="B641" s="1" t="s">
        <v>441</v>
      </c>
      <c r="C641" s="1" t="s">
        <v>4009</v>
      </c>
      <c r="D641" s="1" t="s">
        <v>3346</v>
      </c>
      <c r="E641" s="1" t="s">
        <v>3346</v>
      </c>
      <c r="F641" s="1" t="s">
        <v>3346</v>
      </c>
      <c r="G641" s="1" t="s">
        <v>227</v>
      </c>
      <c r="H641" s="4" t="str">
        <f t="shared" si="9"/>
        <v/>
      </c>
      <c r="I641" s="3"/>
    </row>
    <row r="642" spans="1:9" x14ac:dyDescent="0.2">
      <c r="A642" s="1" t="s">
        <v>1821</v>
      </c>
      <c r="B642" s="1" t="s">
        <v>1822</v>
      </c>
      <c r="C642" s="1" t="s">
        <v>1822</v>
      </c>
      <c r="D642" s="1" t="s">
        <v>3346</v>
      </c>
      <c r="E642" s="1" t="s">
        <v>3346</v>
      </c>
      <c r="F642" s="1" t="s">
        <v>3346</v>
      </c>
      <c r="G642" s="1" t="s">
        <v>1462</v>
      </c>
      <c r="H642" s="4" t="str">
        <f t="shared" si="9"/>
        <v/>
      </c>
      <c r="I642" s="3"/>
    </row>
    <row r="643" spans="1:9" x14ac:dyDescent="0.2">
      <c r="A643" s="1" t="s">
        <v>3229</v>
      </c>
      <c r="B643" s="1" t="s">
        <v>3230</v>
      </c>
      <c r="C643" s="1" t="s">
        <v>3230</v>
      </c>
      <c r="D643" s="1" t="s">
        <v>3346</v>
      </c>
      <c r="E643" s="1" t="s">
        <v>3346</v>
      </c>
      <c r="F643" s="1" t="s">
        <v>3346</v>
      </c>
      <c r="G643" s="1" t="s">
        <v>3218</v>
      </c>
      <c r="H643" s="4">
        <f t="shared" ref="H643:H706" si="10">IFERROR(VLOOKUP(G643,$K$2:$L$6,2,FALSE),"")</f>
        <v>60</v>
      </c>
      <c r="I643" s="3"/>
    </row>
    <row r="644" spans="1:9" x14ac:dyDescent="0.2">
      <c r="A644" s="1" t="s">
        <v>1823</v>
      </c>
      <c r="B644" s="1" t="s">
        <v>1824</v>
      </c>
      <c r="C644" s="1" t="s">
        <v>1824</v>
      </c>
      <c r="D644" s="1" t="s">
        <v>3346</v>
      </c>
      <c r="E644" s="1" t="s">
        <v>3346</v>
      </c>
      <c r="F644" s="1" t="s">
        <v>3346</v>
      </c>
      <c r="G644" s="1" t="s">
        <v>1462</v>
      </c>
      <c r="H644" s="4" t="str">
        <f t="shared" si="10"/>
        <v/>
      </c>
      <c r="I644" s="3"/>
    </row>
    <row r="645" spans="1:9" x14ac:dyDescent="0.2">
      <c r="A645" s="1" t="s">
        <v>442</v>
      </c>
      <c r="B645" s="1" t="s">
        <v>443</v>
      </c>
      <c r="C645" s="1" t="s">
        <v>4010</v>
      </c>
      <c r="D645" s="1" t="s">
        <v>3346</v>
      </c>
      <c r="E645" s="1" t="s">
        <v>3346</v>
      </c>
      <c r="F645" s="1" t="s">
        <v>3346</v>
      </c>
      <c r="G645" s="1" t="s">
        <v>227</v>
      </c>
      <c r="H645" s="4" t="str">
        <f t="shared" si="10"/>
        <v/>
      </c>
      <c r="I645" s="3"/>
    </row>
    <row r="646" spans="1:9" x14ac:dyDescent="0.2">
      <c r="A646" s="1" t="s">
        <v>1214</v>
      </c>
      <c r="B646" s="1" t="s">
        <v>1215</v>
      </c>
      <c r="C646" s="1" t="s">
        <v>4011</v>
      </c>
      <c r="D646" s="1" t="s">
        <v>3346</v>
      </c>
      <c r="E646" s="1" t="s">
        <v>3346</v>
      </c>
      <c r="F646" s="1" t="s">
        <v>3346</v>
      </c>
      <c r="G646" s="1" t="s">
        <v>227</v>
      </c>
      <c r="H646" s="4" t="str">
        <f t="shared" si="10"/>
        <v/>
      </c>
      <c r="I646" s="3"/>
    </row>
    <row r="647" spans="1:9" x14ac:dyDescent="0.2">
      <c r="A647" s="1" t="s">
        <v>1216</v>
      </c>
      <c r="B647" s="1" t="s">
        <v>1217</v>
      </c>
      <c r="C647" s="1" t="s">
        <v>4012</v>
      </c>
      <c r="D647" s="1" t="s">
        <v>3346</v>
      </c>
      <c r="E647" s="1" t="s">
        <v>3346</v>
      </c>
      <c r="F647" s="1" t="s">
        <v>3346</v>
      </c>
      <c r="G647" s="1" t="s">
        <v>227</v>
      </c>
      <c r="H647" s="4" t="str">
        <f t="shared" si="10"/>
        <v/>
      </c>
      <c r="I647" s="3"/>
    </row>
    <row r="648" spans="1:9" x14ac:dyDescent="0.2">
      <c r="A648" s="1" t="s">
        <v>1192</v>
      </c>
      <c r="B648" s="1" t="s">
        <v>1193</v>
      </c>
      <c r="C648" s="1" t="s">
        <v>4012</v>
      </c>
      <c r="D648" s="1" t="s">
        <v>3346</v>
      </c>
      <c r="E648" s="1" t="s">
        <v>3346</v>
      </c>
      <c r="F648" s="1" t="s">
        <v>3346</v>
      </c>
      <c r="G648" s="1" t="s">
        <v>227</v>
      </c>
      <c r="H648" s="4" t="str">
        <f t="shared" si="10"/>
        <v/>
      </c>
      <c r="I648" s="3"/>
    </row>
    <row r="649" spans="1:9" x14ac:dyDescent="0.2">
      <c r="A649" s="1" t="s">
        <v>1218</v>
      </c>
      <c r="B649" s="1" t="s">
        <v>1219</v>
      </c>
      <c r="C649" s="1" t="s">
        <v>4012</v>
      </c>
      <c r="D649" s="1" t="s">
        <v>3346</v>
      </c>
      <c r="E649" s="1" t="s">
        <v>3346</v>
      </c>
      <c r="F649" s="1" t="s">
        <v>3346</v>
      </c>
      <c r="G649" s="1" t="s">
        <v>227</v>
      </c>
      <c r="H649" s="4" t="str">
        <f t="shared" si="10"/>
        <v/>
      </c>
      <c r="I649" s="3"/>
    </row>
    <row r="650" spans="1:9" x14ac:dyDescent="0.2">
      <c r="A650" s="1" t="s">
        <v>1220</v>
      </c>
      <c r="B650" s="1" t="s">
        <v>1221</v>
      </c>
      <c r="C650" s="1" t="s">
        <v>4012</v>
      </c>
      <c r="D650" s="1" t="s">
        <v>3346</v>
      </c>
      <c r="E650" s="1" t="s">
        <v>3346</v>
      </c>
      <c r="F650" s="1" t="s">
        <v>3346</v>
      </c>
      <c r="G650" s="1" t="s">
        <v>227</v>
      </c>
      <c r="H650" s="4" t="str">
        <f t="shared" si="10"/>
        <v/>
      </c>
      <c r="I650" s="3"/>
    </row>
    <row r="651" spans="1:9" x14ac:dyDescent="0.2">
      <c r="A651" s="1" t="s">
        <v>1222</v>
      </c>
      <c r="B651" s="1" t="s">
        <v>1223</v>
      </c>
      <c r="C651" s="1" t="s">
        <v>4012</v>
      </c>
      <c r="D651" s="1" t="s">
        <v>3346</v>
      </c>
      <c r="E651" s="1" t="s">
        <v>3346</v>
      </c>
      <c r="F651" s="1" t="s">
        <v>3346</v>
      </c>
      <c r="G651" s="1" t="s">
        <v>227</v>
      </c>
      <c r="H651" s="4" t="str">
        <f t="shared" si="10"/>
        <v/>
      </c>
      <c r="I651" s="3"/>
    </row>
    <row r="652" spans="1:9" x14ac:dyDescent="0.2">
      <c r="A652" s="1" t="s">
        <v>1154</v>
      </c>
      <c r="B652" s="1" t="s">
        <v>1155</v>
      </c>
      <c r="C652" s="1" t="s">
        <v>4012</v>
      </c>
      <c r="D652" s="1" t="s">
        <v>3346</v>
      </c>
      <c r="E652" s="1" t="s">
        <v>3346</v>
      </c>
      <c r="F652" s="1" t="s">
        <v>3346</v>
      </c>
      <c r="G652" s="1" t="s">
        <v>227</v>
      </c>
      <c r="H652" s="4" t="str">
        <f t="shared" si="10"/>
        <v/>
      </c>
      <c r="I652" s="3"/>
    </row>
    <row r="653" spans="1:9" x14ac:dyDescent="0.2">
      <c r="A653" s="1" t="s">
        <v>1156</v>
      </c>
      <c r="B653" s="1" t="s">
        <v>1157</v>
      </c>
      <c r="C653" s="1" t="s">
        <v>4013</v>
      </c>
      <c r="D653" s="1" t="s">
        <v>3346</v>
      </c>
      <c r="E653" s="1" t="s">
        <v>3346</v>
      </c>
      <c r="F653" s="1" t="s">
        <v>3346</v>
      </c>
      <c r="G653" s="1" t="s">
        <v>227</v>
      </c>
      <c r="H653" s="4" t="str">
        <f t="shared" si="10"/>
        <v/>
      </c>
      <c r="I653" s="3"/>
    </row>
    <row r="654" spans="1:9" x14ac:dyDescent="0.2">
      <c r="A654" s="1" t="s">
        <v>1224</v>
      </c>
      <c r="B654" s="1" t="s">
        <v>1225</v>
      </c>
      <c r="C654" s="1" t="s">
        <v>4014</v>
      </c>
      <c r="D654" s="1" t="s">
        <v>3346</v>
      </c>
      <c r="E654" s="1" t="s">
        <v>3346</v>
      </c>
      <c r="F654" s="1" t="s">
        <v>3346</v>
      </c>
      <c r="G654" s="1" t="s">
        <v>227</v>
      </c>
      <c r="H654" s="4" t="str">
        <f t="shared" si="10"/>
        <v/>
      </c>
      <c r="I654" s="3"/>
    </row>
    <row r="655" spans="1:9" x14ac:dyDescent="0.2">
      <c r="A655" s="1" t="s">
        <v>444</v>
      </c>
      <c r="B655" s="1" t="s">
        <v>445</v>
      </c>
      <c r="C655" s="1" t="s">
        <v>445</v>
      </c>
      <c r="D655" s="1" t="s">
        <v>3346</v>
      </c>
      <c r="E655" s="1" t="s">
        <v>3346</v>
      </c>
      <c r="F655" s="1" t="s">
        <v>3346</v>
      </c>
      <c r="G655" s="1" t="s">
        <v>227</v>
      </c>
      <c r="H655" s="4" t="str">
        <f t="shared" si="10"/>
        <v/>
      </c>
      <c r="I655" s="3"/>
    </row>
    <row r="656" spans="1:9" x14ac:dyDescent="0.2">
      <c r="A656" s="1" t="s">
        <v>2598</v>
      </c>
      <c r="B656" s="1" t="s">
        <v>2599</v>
      </c>
      <c r="C656" s="1" t="s">
        <v>2599</v>
      </c>
      <c r="D656" s="1" t="s">
        <v>3346</v>
      </c>
      <c r="E656" s="1" t="s">
        <v>3346</v>
      </c>
      <c r="F656" s="1" t="s">
        <v>3346</v>
      </c>
      <c r="G656" s="1" t="s">
        <v>2487</v>
      </c>
      <c r="H656" s="4">
        <f t="shared" si="10"/>
        <v>60</v>
      </c>
      <c r="I656" s="3"/>
    </row>
    <row r="657" spans="1:9" x14ac:dyDescent="0.2">
      <c r="A657" s="1" t="s">
        <v>3074</v>
      </c>
      <c r="B657" s="1" t="s">
        <v>3075</v>
      </c>
      <c r="C657" s="1" t="s">
        <v>4015</v>
      </c>
      <c r="D657" s="1" t="s">
        <v>3346</v>
      </c>
      <c r="E657" s="1" t="s">
        <v>3346</v>
      </c>
      <c r="F657" s="1" t="s">
        <v>3346</v>
      </c>
      <c r="G657" s="1" t="s">
        <v>2487</v>
      </c>
      <c r="H657" s="4">
        <f t="shared" si="10"/>
        <v>60</v>
      </c>
      <c r="I657" s="3"/>
    </row>
    <row r="658" spans="1:9" x14ac:dyDescent="0.2">
      <c r="A658" s="1" t="s">
        <v>2600</v>
      </c>
      <c r="B658" s="1" t="s">
        <v>2601</v>
      </c>
      <c r="C658" s="1" t="s">
        <v>4016</v>
      </c>
      <c r="D658" s="1" t="s">
        <v>3346</v>
      </c>
      <c r="E658" s="1" t="s">
        <v>3346</v>
      </c>
      <c r="F658" s="1" t="s">
        <v>3346</v>
      </c>
      <c r="G658" s="1" t="s">
        <v>2487</v>
      </c>
      <c r="H658" s="4">
        <f t="shared" si="10"/>
        <v>60</v>
      </c>
      <c r="I658" s="3"/>
    </row>
    <row r="659" spans="1:9" x14ac:dyDescent="0.2">
      <c r="A659" s="1" t="s">
        <v>2602</v>
      </c>
      <c r="B659" s="1" t="s">
        <v>2603</v>
      </c>
      <c r="C659" s="1" t="s">
        <v>2603</v>
      </c>
      <c r="D659" s="1" t="s">
        <v>3346</v>
      </c>
      <c r="E659" s="1" t="s">
        <v>3346</v>
      </c>
      <c r="F659" s="1" t="s">
        <v>3346</v>
      </c>
      <c r="G659" s="1" t="s">
        <v>2487</v>
      </c>
      <c r="H659" s="4">
        <f t="shared" si="10"/>
        <v>60</v>
      </c>
      <c r="I659" s="3"/>
    </row>
    <row r="660" spans="1:9" x14ac:dyDescent="0.2">
      <c r="A660" s="1" t="s">
        <v>2998</v>
      </c>
      <c r="B660" s="1" t="s">
        <v>2999</v>
      </c>
      <c r="C660" s="1" t="s">
        <v>4017</v>
      </c>
      <c r="D660" s="1" t="s">
        <v>3346</v>
      </c>
      <c r="E660" s="1" t="s">
        <v>3346</v>
      </c>
      <c r="F660" s="1" t="s">
        <v>3346</v>
      </c>
      <c r="G660" s="1" t="s">
        <v>2487</v>
      </c>
      <c r="H660" s="4">
        <f t="shared" si="10"/>
        <v>60</v>
      </c>
      <c r="I660" s="3"/>
    </row>
    <row r="661" spans="1:9" ht="38.25" x14ac:dyDescent="0.2">
      <c r="A661" s="1" t="s">
        <v>2942</v>
      </c>
      <c r="B661" s="1" t="s">
        <v>2943</v>
      </c>
      <c r="C661" s="1" t="s">
        <v>4018</v>
      </c>
      <c r="D661" s="1" t="s">
        <v>3466</v>
      </c>
      <c r="E661" s="1" t="s">
        <v>3391</v>
      </c>
      <c r="F661" s="1" t="s">
        <v>3346</v>
      </c>
      <c r="G661" s="1" t="s">
        <v>2487</v>
      </c>
      <c r="H661" s="4">
        <f t="shared" si="10"/>
        <v>60</v>
      </c>
      <c r="I661" s="3"/>
    </row>
    <row r="662" spans="1:9" x14ac:dyDescent="0.2">
      <c r="A662" s="1" t="s">
        <v>1825</v>
      </c>
      <c r="B662" s="1" t="s">
        <v>1826</v>
      </c>
      <c r="C662" s="1" t="s">
        <v>1826</v>
      </c>
      <c r="D662" s="1" t="s">
        <v>3346</v>
      </c>
      <c r="E662" s="1" t="s">
        <v>3346</v>
      </c>
      <c r="F662" s="1" t="s">
        <v>3346</v>
      </c>
      <c r="G662" s="1" t="s">
        <v>1462</v>
      </c>
      <c r="H662" s="4" t="str">
        <f t="shared" si="10"/>
        <v/>
      </c>
      <c r="I662" s="3"/>
    </row>
    <row r="663" spans="1:9" x14ac:dyDescent="0.2">
      <c r="A663" s="1" t="s">
        <v>1827</v>
      </c>
      <c r="B663" s="1" t="s">
        <v>1828</v>
      </c>
      <c r="C663" s="1" t="s">
        <v>1826</v>
      </c>
      <c r="D663" s="1" t="s">
        <v>3346</v>
      </c>
      <c r="E663" s="1" t="s">
        <v>3346</v>
      </c>
      <c r="F663" s="1" t="s">
        <v>3346</v>
      </c>
      <c r="G663" s="1" t="s">
        <v>1462</v>
      </c>
      <c r="H663" s="4" t="str">
        <f t="shared" si="10"/>
        <v/>
      </c>
      <c r="I663" s="3"/>
    </row>
    <row r="664" spans="1:9" x14ac:dyDescent="0.2">
      <c r="A664" s="1" t="s">
        <v>2137</v>
      </c>
      <c r="B664" s="1" t="s">
        <v>2138</v>
      </c>
      <c r="C664" s="1" t="s">
        <v>1826</v>
      </c>
      <c r="D664" s="1" t="s">
        <v>3346</v>
      </c>
      <c r="E664" s="1" t="s">
        <v>3346</v>
      </c>
      <c r="F664" s="1" t="s">
        <v>3346</v>
      </c>
      <c r="G664" s="1" t="s">
        <v>1462</v>
      </c>
      <c r="H664" s="4" t="str">
        <f t="shared" si="10"/>
        <v/>
      </c>
      <c r="I664" s="3"/>
    </row>
    <row r="665" spans="1:9" x14ac:dyDescent="0.2">
      <c r="A665" s="1" t="s">
        <v>3231</v>
      </c>
      <c r="B665" s="1" t="s">
        <v>3232</v>
      </c>
      <c r="C665" s="1" t="s">
        <v>3232</v>
      </c>
      <c r="D665" s="1" t="s">
        <v>3346</v>
      </c>
      <c r="E665" s="1" t="s">
        <v>3346</v>
      </c>
      <c r="F665" s="1" t="s">
        <v>3346</v>
      </c>
      <c r="G665" s="1" t="s">
        <v>3218</v>
      </c>
      <c r="H665" s="4">
        <f t="shared" si="10"/>
        <v>60</v>
      </c>
      <c r="I665" s="3"/>
    </row>
    <row r="666" spans="1:9" x14ac:dyDescent="0.2">
      <c r="A666" s="1" t="s">
        <v>3233</v>
      </c>
      <c r="B666" s="1" t="s">
        <v>3234</v>
      </c>
      <c r="C666" s="1" t="s">
        <v>4019</v>
      </c>
      <c r="D666" s="1" t="s">
        <v>3346</v>
      </c>
      <c r="E666" s="1" t="s">
        <v>3346</v>
      </c>
      <c r="F666" s="1" t="s">
        <v>3346</v>
      </c>
      <c r="G666" s="1" t="s">
        <v>3218</v>
      </c>
      <c r="H666" s="4">
        <f t="shared" si="10"/>
        <v>60</v>
      </c>
      <c r="I666" s="3"/>
    </row>
    <row r="667" spans="1:9" x14ac:dyDescent="0.2">
      <c r="A667" s="1" t="s">
        <v>3235</v>
      </c>
      <c r="B667" s="1" t="s">
        <v>3236</v>
      </c>
      <c r="C667" s="1" t="s">
        <v>3236</v>
      </c>
      <c r="D667" s="1" t="s">
        <v>3346</v>
      </c>
      <c r="E667" s="1" t="s">
        <v>3346</v>
      </c>
      <c r="F667" s="1" t="s">
        <v>3346</v>
      </c>
      <c r="G667" s="1" t="s">
        <v>3218</v>
      </c>
      <c r="H667" s="4">
        <f t="shared" si="10"/>
        <v>60</v>
      </c>
      <c r="I667" s="3"/>
    </row>
    <row r="668" spans="1:9" x14ac:dyDescent="0.2">
      <c r="A668" s="1" t="s">
        <v>1829</v>
      </c>
      <c r="B668" s="1" t="s">
        <v>1830</v>
      </c>
      <c r="C668" s="1" t="s">
        <v>1830</v>
      </c>
      <c r="D668" s="1" t="s">
        <v>3346</v>
      </c>
      <c r="E668" s="1" t="s">
        <v>3346</v>
      </c>
      <c r="F668" s="1" t="s">
        <v>3346</v>
      </c>
      <c r="G668" s="1" t="s">
        <v>1462</v>
      </c>
      <c r="H668" s="4" t="str">
        <f t="shared" si="10"/>
        <v/>
      </c>
      <c r="I668" s="3"/>
    </row>
    <row r="669" spans="1:9" x14ac:dyDescent="0.2">
      <c r="A669" s="1" t="s">
        <v>2457</v>
      </c>
      <c r="B669" s="1" t="s">
        <v>2458</v>
      </c>
      <c r="C669" s="1" t="s">
        <v>4020</v>
      </c>
      <c r="D669" s="1" t="s">
        <v>3346</v>
      </c>
      <c r="E669" s="1" t="s">
        <v>3346</v>
      </c>
      <c r="F669" s="1" t="s">
        <v>3346</v>
      </c>
      <c r="G669" s="1" t="s">
        <v>2308</v>
      </c>
      <c r="H669" s="4">
        <f t="shared" si="10"/>
        <v>60</v>
      </c>
      <c r="I669" s="3"/>
    </row>
    <row r="670" spans="1:9" x14ac:dyDescent="0.2">
      <c r="A670" s="1" t="s">
        <v>1831</v>
      </c>
      <c r="B670" s="1" t="s">
        <v>1832</v>
      </c>
      <c r="C670" s="1" t="s">
        <v>1832</v>
      </c>
      <c r="D670" s="1" t="s">
        <v>3346</v>
      </c>
      <c r="E670" s="1" t="s">
        <v>3346</v>
      </c>
      <c r="F670" s="1" t="s">
        <v>3346</v>
      </c>
      <c r="G670" s="1" t="s">
        <v>1462</v>
      </c>
      <c r="H670" s="4" t="str">
        <f t="shared" si="10"/>
        <v/>
      </c>
      <c r="I670" s="3"/>
    </row>
    <row r="671" spans="1:9" x14ac:dyDescent="0.2">
      <c r="A671" s="1" t="s">
        <v>2604</v>
      </c>
      <c r="B671" s="1" t="s">
        <v>2605</v>
      </c>
      <c r="C671" s="1" t="s">
        <v>2605</v>
      </c>
      <c r="D671" s="1" t="s">
        <v>3346</v>
      </c>
      <c r="E671" s="1" t="s">
        <v>3346</v>
      </c>
      <c r="F671" s="1" t="s">
        <v>3346</v>
      </c>
      <c r="G671" s="1" t="s">
        <v>2487</v>
      </c>
      <c r="H671" s="4">
        <f t="shared" si="10"/>
        <v>60</v>
      </c>
      <c r="I671" s="3"/>
    </row>
    <row r="672" spans="1:9" x14ac:dyDescent="0.2">
      <c r="A672" s="1" t="s">
        <v>446</v>
      </c>
      <c r="B672" s="1" t="s">
        <v>447</v>
      </c>
      <c r="C672" s="1" t="s">
        <v>447</v>
      </c>
      <c r="D672" s="1" t="s">
        <v>3346</v>
      </c>
      <c r="E672" s="1" t="s">
        <v>3346</v>
      </c>
      <c r="F672" s="1" t="s">
        <v>3346</v>
      </c>
      <c r="G672" s="1" t="s">
        <v>227</v>
      </c>
      <c r="H672" s="4" t="str">
        <f t="shared" si="10"/>
        <v/>
      </c>
      <c r="I672" s="3"/>
    </row>
    <row r="673" spans="1:9" x14ac:dyDescent="0.2">
      <c r="A673" s="1" t="s">
        <v>448</v>
      </c>
      <c r="B673" s="1" t="s">
        <v>449</v>
      </c>
      <c r="C673" s="1" t="s">
        <v>449</v>
      </c>
      <c r="D673" s="1" t="s">
        <v>3346</v>
      </c>
      <c r="E673" s="1" t="s">
        <v>3346</v>
      </c>
      <c r="F673" s="1" t="s">
        <v>3346</v>
      </c>
      <c r="G673" s="1" t="s">
        <v>227</v>
      </c>
      <c r="H673" s="4" t="str">
        <f t="shared" si="10"/>
        <v/>
      </c>
      <c r="I673" s="3"/>
    </row>
    <row r="674" spans="1:9" x14ac:dyDescent="0.2">
      <c r="A674" s="1" t="s">
        <v>2139</v>
      </c>
      <c r="B674" s="1" t="s">
        <v>2140</v>
      </c>
      <c r="C674" s="1" t="s">
        <v>4021</v>
      </c>
      <c r="D674" s="1" t="s">
        <v>3346</v>
      </c>
      <c r="E674" s="1" t="s">
        <v>3346</v>
      </c>
      <c r="F674" s="1" t="s">
        <v>3346</v>
      </c>
      <c r="G674" s="1" t="s">
        <v>1462</v>
      </c>
      <c r="H674" s="4" t="str">
        <f t="shared" si="10"/>
        <v/>
      </c>
      <c r="I674" s="3"/>
    </row>
    <row r="675" spans="1:9" x14ac:dyDescent="0.2">
      <c r="A675" s="1" t="s">
        <v>2141</v>
      </c>
      <c r="B675" s="1" t="s">
        <v>2142</v>
      </c>
      <c r="C675" s="1" t="s">
        <v>4022</v>
      </c>
      <c r="D675" s="1" t="s">
        <v>3467</v>
      </c>
      <c r="E675" s="1" t="s">
        <v>3391</v>
      </c>
      <c r="F675" s="1" t="s">
        <v>3346</v>
      </c>
      <c r="G675" s="1" t="s">
        <v>1462</v>
      </c>
      <c r="H675" s="4" t="str">
        <f t="shared" si="10"/>
        <v/>
      </c>
      <c r="I675" s="3"/>
    </row>
    <row r="676" spans="1:9" x14ac:dyDescent="0.2">
      <c r="A676" s="1" t="s">
        <v>1412</v>
      </c>
      <c r="B676" s="1" t="s">
        <v>1413</v>
      </c>
      <c r="C676" s="1" t="s">
        <v>4023</v>
      </c>
      <c r="D676" s="1" t="s">
        <v>3346</v>
      </c>
      <c r="E676" s="1" t="s">
        <v>3346</v>
      </c>
      <c r="F676" s="1" t="s">
        <v>3346</v>
      </c>
      <c r="G676" s="1" t="s">
        <v>227</v>
      </c>
      <c r="H676" s="4" t="str">
        <f t="shared" si="10"/>
        <v/>
      </c>
      <c r="I676" s="3"/>
    </row>
    <row r="677" spans="1:9" x14ac:dyDescent="0.2">
      <c r="A677" s="1" t="s">
        <v>1300</v>
      </c>
      <c r="B677" s="1" t="s">
        <v>1301</v>
      </c>
      <c r="C677" s="1" t="s">
        <v>4023</v>
      </c>
      <c r="D677" s="1" t="s">
        <v>3346</v>
      </c>
      <c r="E677" s="1" t="s">
        <v>3346</v>
      </c>
      <c r="F677" s="1" t="s">
        <v>3346</v>
      </c>
      <c r="G677" s="1" t="s">
        <v>227</v>
      </c>
      <c r="H677" s="4" t="str">
        <f t="shared" si="10"/>
        <v/>
      </c>
      <c r="I677" s="3"/>
    </row>
    <row r="678" spans="1:9" ht="25.5" x14ac:dyDescent="0.2">
      <c r="A678" s="1" t="s">
        <v>262</v>
      </c>
      <c r="B678" s="1" t="s">
        <v>263</v>
      </c>
      <c r="C678" s="1" t="s">
        <v>4024</v>
      </c>
      <c r="D678" s="1" t="s">
        <v>3346</v>
      </c>
      <c r="E678" s="1" t="s">
        <v>3346</v>
      </c>
      <c r="F678" s="1" t="s">
        <v>3346</v>
      </c>
      <c r="G678" s="1" t="s">
        <v>227</v>
      </c>
      <c r="H678" s="4" t="str">
        <f t="shared" si="10"/>
        <v/>
      </c>
      <c r="I678" s="3"/>
    </row>
    <row r="679" spans="1:9" x14ac:dyDescent="0.2">
      <c r="A679" s="1" t="s">
        <v>992</v>
      </c>
      <c r="B679" s="1" t="s">
        <v>993</v>
      </c>
      <c r="C679" s="1" t="s">
        <v>4025</v>
      </c>
      <c r="D679" s="1" t="s">
        <v>3655</v>
      </c>
      <c r="E679" s="1" t="s">
        <v>3346</v>
      </c>
      <c r="F679" s="1" t="s">
        <v>3391</v>
      </c>
      <c r="G679" s="1" t="s">
        <v>227</v>
      </c>
      <c r="H679" s="4" t="str">
        <f t="shared" si="10"/>
        <v/>
      </c>
      <c r="I679" s="3"/>
    </row>
    <row r="680" spans="1:9" ht="25.5" x14ac:dyDescent="0.2">
      <c r="A680" s="1" t="s">
        <v>994</v>
      </c>
      <c r="B680" s="1" t="s">
        <v>995</v>
      </c>
      <c r="C680" s="1" t="s">
        <v>995</v>
      </c>
      <c r="D680" s="1" t="s">
        <v>3656</v>
      </c>
      <c r="E680" s="1" t="s">
        <v>3346</v>
      </c>
      <c r="F680" s="1" t="s">
        <v>3391</v>
      </c>
      <c r="G680" s="1" t="s">
        <v>227</v>
      </c>
      <c r="H680" s="4" t="str">
        <f t="shared" si="10"/>
        <v/>
      </c>
      <c r="I680" s="3"/>
    </row>
    <row r="681" spans="1:9" x14ac:dyDescent="0.2">
      <c r="A681" s="1" t="s">
        <v>1454</v>
      </c>
      <c r="B681" s="1" t="s">
        <v>1455</v>
      </c>
      <c r="C681" s="1" t="s">
        <v>1455</v>
      </c>
      <c r="D681" s="1" t="s">
        <v>3346</v>
      </c>
      <c r="E681" s="1" t="s">
        <v>3346</v>
      </c>
      <c r="F681" s="1" t="s">
        <v>3346</v>
      </c>
      <c r="G681" s="1" t="s">
        <v>227</v>
      </c>
      <c r="H681" s="4" t="str">
        <f t="shared" si="10"/>
        <v/>
      </c>
      <c r="I681" s="3"/>
    </row>
    <row r="682" spans="1:9" x14ac:dyDescent="0.2">
      <c r="A682" s="1" t="s">
        <v>996</v>
      </c>
      <c r="B682" s="1" t="s">
        <v>997</v>
      </c>
      <c r="C682" s="1" t="s">
        <v>4026</v>
      </c>
      <c r="D682" s="1" t="s">
        <v>3346</v>
      </c>
      <c r="E682" s="1" t="s">
        <v>3346</v>
      </c>
      <c r="F682" s="1" t="s">
        <v>3346</v>
      </c>
      <c r="G682" s="1" t="s">
        <v>227</v>
      </c>
      <c r="H682" s="4" t="str">
        <f t="shared" si="10"/>
        <v/>
      </c>
      <c r="I682" s="3"/>
    </row>
    <row r="683" spans="1:9" ht="25.5" x14ac:dyDescent="0.2">
      <c r="A683" s="1" t="s">
        <v>998</v>
      </c>
      <c r="B683" s="1" t="s">
        <v>999</v>
      </c>
      <c r="C683" s="1" t="s">
        <v>4027</v>
      </c>
      <c r="D683" s="1" t="s">
        <v>3657</v>
      </c>
      <c r="E683" s="1" t="s">
        <v>3346</v>
      </c>
      <c r="F683" s="1" t="s">
        <v>3391</v>
      </c>
      <c r="G683" s="1" t="s">
        <v>227</v>
      </c>
      <c r="H683" s="4" t="str">
        <f t="shared" si="10"/>
        <v/>
      </c>
      <c r="I683" s="3"/>
    </row>
    <row r="684" spans="1:9" ht="25.5" x14ac:dyDescent="0.2">
      <c r="A684" s="1" t="s">
        <v>1000</v>
      </c>
      <c r="B684" s="1" t="s">
        <v>1001</v>
      </c>
      <c r="C684" s="1" t="s">
        <v>4027</v>
      </c>
      <c r="D684" s="1" t="s">
        <v>3657</v>
      </c>
      <c r="E684" s="1" t="s">
        <v>3346</v>
      </c>
      <c r="F684" s="1" t="s">
        <v>3391</v>
      </c>
      <c r="G684" s="1" t="s">
        <v>227</v>
      </c>
      <c r="H684" s="4" t="str">
        <f t="shared" si="10"/>
        <v/>
      </c>
      <c r="I684" s="3"/>
    </row>
    <row r="685" spans="1:9" ht="25.5" x14ac:dyDescent="0.2">
      <c r="A685" s="1" t="s">
        <v>1002</v>
      </c>
      <c r="B685" s="1" t="s">
        <v>1003</v>
      </c>
      <c r="C685" s="1" t="s">
        <v>4027</v>
      </c>
      <c r="D685" s="1" t="s">
        <v>3657</v>
      </c>
      <c r="E685" s="1" t="s">
        <v>3346</v>
      </c>
      <c r="F685" s="1" t="s">
        <v>3391</v>
      </c>
      <c r="G685" s="1" t="s">
        <v>227</v>
      </c>
      <c r="H685" s="4" t="str">
        <f t="shared" si="10"/>
        <v/>
      </c>
      <c r="I685" s="3"/>
    </row>
    <row r="686" spans="1:9" ht="25.5" x14ac:dyDescent="0.2">
      <c r="A686" s="1" t="s">
        <v>1004</v>
      </c>
      <c r="B686" s="1" t="s">
        <v>1005</v>
      </c>
      <c r="C686" s="1" t="s">
        <v>1005</v>
      </c>
      <c r="D686" s="1" t="s">
        <v>3658</v>
      </c>
      <c r="E686" s="1" t="s">
        <v>3346</v>
      </c>
      <c r="F686" s="1" t="s">
        <v>3391</v>
      </c>
      <c r="G686" s="1" t="s">
        <v>227</v>
      </c>
      <c r="H686" s="4" t="str">
        <f t="shared" si="10"/>
        <v/>
      </c>
      <c r="I686" s="3"/>
    </row>
    <row r="687" spans="1:9" ht="25.5" x14ac:dyDescent="0.2">
      <c r="A687" s="1" t="s">
        <v>450</v>
      </c>
      <c r="B687" s="1" t="s">
        <v>451</v>
      </c>
      <c r="C687" s="1" t="s">
        <v>451</v>
      </c>
      <c r="D687" s="1" t="s">
        <v>3659</v>
      </c>
      <c r="E687" s="1" t="s">
        <v>3346</v>
      </c>
      <c r="F687" s="1" t="s">
        <v>3391</v>
      </c>
      <c r="G687" s="1" t="s">
        <v>227</v>
      </c>
      <c r="H687" s="4" t="str">
        <f t="shared" si="10"/>
        <v/>
      </c>
      <c r="I687" s="3"/>
    </row>
    <row r="688" spans="1:9" x14ac:dyDescent="0.2">
      <c r="A688" s="1" t="s">
        <v>452</v>
      </c>
      <c r="B688" s="1" t="s">
        <v>453</v>
      </c>
      <c r="C688" s="1" t="s">
        <v>4028</v>
      </c>
      <c r="D688" s="1" t="s">
        <v>3346</v>
      </c>
      <c r="E688" s="1" t="s">
        <v>3346</v>
      </c>
      <c r="F688" s="1" t="s">
        <v>3346</v>
      </c>
      <c r="G688" s="1" t="s">
        <v>227</v>
      </c>
      <c r="H688" s="4" t="str">
        <f t="shared" si="10"/>
        <v/>
      </c>
      <c r="I688" s="3"/>
    </row>
    <row r="689" spans="1:9" ht="51" x14ac:dyDescent="0.2">
      <c r="A689" s="1" t="s">
        <v>1458</v>
      </c>
      <c r="B689" s="1" t="s">
        <v>1459</v>
      </c>
      <c r="C689" s="1" t="s">
        <v>4029</v>
      </c>
      <c r="D689" s="1" t="s">
        <v>3660</v>
      </c>
      <c r="E689" s="1" t="s">
        <v>3346</v>
      </c>
      <c r="F689" s="1" t="s">
        <v>3391</v>
      </c>
      <c r="G689" s="1" t="s">
        <v>227</v>
      </c>
      <c r="H689" s="4" t="str">
        <f t="shared" si="10"/>
        <v/>
      </c>
      <c r="I689" s="3"/>
    </row>
    <row r="690" spans="1:9" x14ac:dyDescent="0.2">
      <c r="A690" s="1" t="s">
        <v>1006</v>
      </c>
      <c r="B690" s="1" t="s">
        <v>1007</v>
      </c>
      <c r="C690" s="1" t="s">
        <v>4030</v>
      </c>
      <c r="D690" s="1" t="s">
        <v>3661</v>
      </c>
      <c r="E690" s="1" t="s">
        <v>3346</v>
      </c>
      <c r="F690" s="1" t="s">
        <v>3391</v>
      </c>
      <c r="G690" s="1" t="s">
        <v>227</v>
      </c>
      <c r="H690" s="4" t="str">
        <f t="shared" si="10"/>
        <v/>
      </c>
      <c r="I690" s="3"/>
    </row>
    <row r="691" spans="1:9" ht="25.5" x14ac:dyDescent="0.2">
      <c r="A691" s="1" t="s">
        <v>1112</v>
      </c>
      <c r="B691" s="1" t="s">
        <v>1113</v>
      </c>
      <c r="C691" s="1" t="s">
        <v>4030</v>
      </c>
      <c r="D691" s="1" t="s">
        <v>3661</v>
      </c>
      <c r="E691" s="1" t="s">
        <v>3346</v>
      </c>
      <c r="F691" s="1" t="s">
        <v>3391</v>
      </c>
      <c r="G691" s="1" t="s">
        <v>227</v>
      </c>
      <c r="H691" s="4" t="str">
        <f t="shared" si="10"/>
        <v/>
      </c>
      <c r="I691" s="3"/>
    </row>
    <row r="692" spans="1:9" ht="25.5" x14ac:dyDescent="0.2">
      <c r="A692" s="1" t="s">
        <v>1114</v>
      </c>
      <c r="B692" s="1" t="s">
        <v>1115</v>
      </c>
      <c r="C692" s="1" t="s">
        <v>4030</v>
      </c>
      <c r="D692" s="1" t="s">
        <v>3661</v>
      </c>
      <c r="E692" s="1" t="s">
        <v>3346</v>
      </c>
      <c r="F692" s="1" t="s">
        <v>3391</v>
      </c>
      <c r="G692" s="1" t="s">
        <v>227</v>
      </c>
      <c r="H692" s="4" t="str">
        <f t="shared" si="10"/>
        <v/>
      </c>
      <c r="I692" s="3"/>
    </row>
    <row r="693" spans="1:9" ht="25.5" x14ac:dyDescent="0.2">
      <c r="A693" s="1" t="s">
        <v>1116</v>
      </c>
      <c r="B693" s="1" t="s">
        <v>1117</v>
      </c>
      <c r="C693" s="1" t="s">
        <v>4030</v>
      </c>
      <c r="D693" s="1" t="s">
        <v>3661</v>
      </c>
      <c r="E693" s="1" t="s">
        <v>3346</v>
      </c>
      <c r="F693" s="1" t="s">
        <v>3391</v>
      </c>
      <c r="G693" s="1" t="s">
        <v>227</v>
      </c>
      <c r="H693" s="4" t="str">
        <f t="shared" si="10"/>
        <v/>
      </c>
      <c r="I693" s="3"/>
    </row>
    <row r="694" spans="1:9" ht="25.5" x14ac:dyDescent="0.2">
      <c r="A694" s="1" t="s">
        <v>3237</v>
      </c>
      <c r="B694" s="1" t="s">
        <v>3238</v>
      </c>
      <c r="C694" s="1" t="s">
        <v>3238</v>
      </c>
      <c r="D694" s="1" t="s">
        <v>3468</v>
      </c>
      <c r="E694" s="1" t="s">
        <v>3391</v>
      </c>
      <c r="F694" s="1" t="s">
        <v>3346</v>
      </c>
      <c r="G694" s="1" t="s">
        <v>3218</v>
      </c>
      <c r="H694" s="4">
        <f t="shared" si="10"/>
        <v>60</v>
      </c>
      <c r="I694" s="3"/>
    </row>
    <row r="695" spans="1:9" x14ac:dyDescent="0.2">
      <c r="A695" s="1" t="s">
        <v>2606</v>
      </c>
      <c r="B695" s="1" t="s">
        <v>2607</v>
      </c>
      <c r="C695" s="1" t="s">
        <v>2607</v>
      </c>
      <c r="D695" s="1" t="s">
        <v>3346</v>
      </c>
      <c r="E695" s="1" t="s">
        <v>3346</v>
      </c>
      <c r="F695" s="1" t="s">
        <v>3346</v>
      </c>
      <c r="G695" s="1" t="s">
        <v>2487</v>
      </c>
      <c r="H695" s="4">
        <f t="shared" si="10"/>
        <v>60</v>
      </c>
      <c r="I695" s="3"/>
    </row>
    <row r="696" spans="1:9" x14ac:dyDescent="0.2">
      <c r="A696" s="1" t="s">
        <v>56</v>
      </c>
      <c r="B696" s="1" t="s">
        <v>57</v>
      </c>
      <c r="C696" s="1" t="s">
        <v>57</v>
      </c>
      <c r="D696" s="1" t="s">
        <v>3346</v>
      </c>
      <c r="E696" s="1" t="s">
        <v>3346</v>
      </c>
      <c r="F696" s="1" t="s">
        <v>3346</v>
      </c>
      <c r="G696" s="1" t="s">
        <v>5</v>
      </c>
      <c r="H696" s="4">
        <f t="shared" si="10"/>
        <v>17</v>
      </c>
      <c r="I696" s="3"/>
    </row>
    <row r="697" spans="1:9" x14ac:dyDescent="0.2">
      <c r="A697" s="1" t="s">
        <v>58</v>
      </c>
      <c r="B697" s="1" t="s">
        <v>59</v>
      </c>
      <c r="C697" s="1" t="s">
        <v>59</v>
      </c>
      <c r="D697" s="1" t="s">
        <v>3346</v>
      </c>
      <c r="E697" s="1" t="s">
        <v>3346</v>
      </c>
      <c r="F697" s="1" t="s">
        <v>3346</v>
      </c>
      <c r="G697" s="1" t="s">
        <v>5</v>
      </c>
      <c r="H697" s="4">
        <f t="shared" si="10"/>
        <v>17</v>
      </c>
      <c r="I697" s="3"/>
    </row>
    <row r="698" spans="1:9" x14ac:dyDescent="0.2">
      <c r="A698" s="1" t="s">
        <v>2608</v>
      </c>
      <c r="B698" s="1" t="s">
        <v>2609</v>
      </c>
      <c r="C698" s="1" t="s">
        <v>2609</v>
      </c>
      <c r="D698" s="1" t="s">
        <v>3346</v>
      </c>
      <c r="E698" s="1" t="s">
        <v>3346</v>
      </c>
      <c r="F698" s="1" t="s">
        <v>3346</v>
      </c>
      <c r="G698" s="1" t="s">
        <v>2487</v>
      </c>
      <c r="H698" s="4">
        <f t="shared" si="10"/>
        <v>60</v>
      </c>
      <c r="I698" s="3"/>
    </row>
    <row r="699" spans="1:9" x14ac:dyDescent="0.2">
      <c r="A699" s="1" t="s">
        <v>1118</v>
      </c>
      <c r="B699" s="1" t="s">
        <v>1119</v>
      </c>
      <c r="C699" s="1" t="s">
        <v>4031</v>
      </c>
      <c r="D699" s="1" t="s">
        <v>3346</v>
      </c>
      <c r="E699" s="1" t="s">
        <v>3346</v>
      </c>
      <c r="F699" s="1" t="s">
        <v>3346</v>
      </c>
      <c r="G699" s="1" t="s">
        <v>227</v>
      </c>
      <c r="H699" s="4" t="str">
        <f t="shared" si="10"/>
        <v/>
      </c>
      <c r="I699" s="3"/>
    </row>
    <row r="700" spans="1:9" ht="38.25" x14ac:dyDescent="0.2">
      <c r="A700" s="1" t="s">
        <v>3140</v>
      </c>
      <c r="B700" s="1" t="s">
        <v>3141</v>
      </c>
      <c r="C700" s="1" t="s">
        <v>4032</v>
      </c>
      <c r="D700" s="1" t="s">
        <v>3469</v>
      </c>
      <c r="E700" s="1" t="s">
        <v>3391</v>
      </c>
      <c r="F700" s="1" t="s">
        <v>3346</v>
      </c>
      <c r="G700" s="1" t="s">
        <v>2487</v>
      </c>
      <c r="H700" s="4">
        <f t="shared" si="10"/>
        <v>60</v>
      </c>
      <c r="I700" s="3"/>
    </row>
    <row r="701" spans="1:9" x14ac:dyDescent="0.2">
      <c r="A701" s="1" t="s">
        <v>454</v>
      </c>
      <c r="B701" s="1" t="s">
        <v>455</v>
      </c>
      <c r="C701" s="1" t="s">
        <v>455</v>
      </c>
      <c r="D701" s="1" t="s">
        <v>3346</v>
      </c>
      <c r="E701" s="1" t="s">
        <v>3346</v>
      </c>
      <c r="F701" s="1" t="s">
        <v>3346</v>
      </c>
      <c r="G701" s="1" t="s">
        <v>227</v>
      </c>
      <c r="H701" s="4" t="str">
        <f t="shared" si="10"/>
        <v/>
      </c>
      <c r="I701" s="3"/>
    </row>
    <row r="702" spans="1:9" x14ac:dyDescent="0.2">
      <c r="A702" s="1" t="s">
        <v>456</v>
      </c>
      <c r="B702" s="1" t="s">
        <v>457</v>
      </c>
      <c r="C702" s="1" t="s">
        <v>455</v>
      </c>
      <c r="D702" s="1" t="s">
        <v>3346</v>
      </c>
      <c r="E702" s="1" t="s">
        <v>3346</v>
      </c>
      <c r="F702" s="1" t="s">
        <v>3346</v>
      </c>
      <c r="G702" s="1" t="s">
        <v>227</v>
      </c>
      <c r="H702" s="4" t="str">
        <f t="shared" si="10"/>
        <v/>
      </c>
      <c r="I702" s="3"/>
    </row>
    <row r="703" spans="1:9" x14ac:dyDescent="0.2">
      <c r="A703" s="1" t="s">
        <v>2946</v>
      </c>
      <c r="B703" s="1" t="s">
        <v>2947</v>
      </c>
      <c r="C703" s="1" t="s">
        <v>2947</v>
      </c>
      <c r="D703" s="1" t="s">
        <v>3470</v>
      </c>
      <c r="E703" s="1" t="s">
        <v>3391</v>
      </c>
      <c r="F703" s="1" t="s">
        <v>3391</v>
      </c>
      <c r="G703" s="1" t="s">
        <v>2487</v>
      </c>
      <c r="H703" s="4">
        <f t="shared" si="10"/>
        <v>60</v>
      </c>
      <c r="I703" s="3"/>
    </row>
    <row r="704" spans="1:9" x14ac:dyDescent="0.2">
      <c r="A704" s="1" t="s">
        <v>2610</v>
      </c>
      <c r="B704" s="1" t="s">
        <v>2611</v>
      </c>
      <c r="C704" s="1" t="s">
        <v>2611</v>
      </c>
      <c r="D704" s="1" t="s">
        <v>3346</v>
      </c>
      <c r="E704" s="1" t="s">
        <v>3346</v>
      </c>
      <c r="F704" s="1" t="s">
        <v>3346</v>
      </c>
      <c r="G704" s="1" t="s">
        <v>2487</v>
      </c>
      <c r="H704" s="4">
        <f t="shared" si="10"/>
        <v>60</v>
      </c>
      <c r="I704" s="3"/>
    </row>
    <row r="705" spans="1:9" x14ac:dyDescent="0.2">
      <c r="A705" s="1" t="s">
        <v>2868</v>
      </c>
      <c r="B705" s="1" t="s">
        <v>2869</v>
      </c>
      <c r="C705" s="1" t="s">
        <v>2869</v>
      </c>
      <c r="D705" s="1" t="s">
        <v>3346</v>
      </c>
      <c r="E705" s="1" t="s">
        <v>3346</v>
      </c>
      <c r="F705" s="1" t="s">
        <v>3346</v>
      </c>
      <c r="G705" s="1" t="s">
        <v>2487</v>
      </c>
      <c r="H705" s="4">
        <f t="shared" si="10"/>
        <v>60</v>
      </c>
      <c r="I705" s="3"/>
    </row>
    <row r="706" spans="1:9" x14ac:dyDescent="0.2">
      <c r="A706" s="1" t="s">
        <v>2612</v>
      </c>
      <c r="B706" s="1" t="s">
        <v>2613</v>
      </c>
      <c r="C706" s="1" t="s">
        <v>2613</v>
      </c>
      <c r="D706" s="1" t="s">
        <v>3346</v>
      </c>
      <c r="E706" s="1" t="s">
        <v>3346</v>
      </c>
      <c r="F706" s="1" t="s">
        <v>3346</v>
      </c>
      <c r="G706" s="1" t="s">
        <v>2487</v>
      </c>
      <c r="H706" s="4">
        <f t="shared" si="10"/>
        <v>60</v>
      </c>
      <c r="I706" s="3"/>
    </row>
    <row r="707" spans="1:9" x14ac:dyDescent="0.2">
      <c r="A707" s="1" t="s">
        <v>3277</v>
      </c>
      <c r="B707" s="1" t="s">
        <v>3278</v>
      </c>
      <c r="C707" s="1" t="s">
        <v>4033</v>
      </c>
      <c r="D707" s="1" t="s">
        <v>3346</v>
      </c>
      <c r="E707" s="1" t="s">
        <v>3346</v>
      </c>
      <c r="F707" s="1" t="s">
        <v>3346</v>
      </c>
      <c r="G707" s="1" t="s">
        <v>3218</v>
      </c>
      <c r="H707" s="4">
        <f t="shared" ref="H707:H770" si="11">IFERROR(VLOOKUP(G707,$K$2:$L$6,2,FALSE),"")</f>
        <v>60</v>
      </c>
      <c r="I707" s="3"/>
    </row>
    <row r="708" spans="1:9" x14ac:dyDescent="0.2">
      <c r="A708" s="1" t="s">
        <v>458</v>
      </c>
      <c r="B708" s="1" t="s">
        <v>459</v>
      </c>
      <c r="C708" s="1" t="s">
        <v>459</v>
      </c>
      <c r="D708" s="1" t="s">
        <v>3346</v>
      </c>
      <c r="E708" s="1" t="s">
        <v>3346</v>
      </c>
      <c r="F708" s="1" t="s">
        <v>3346</v>
      </c>
      <c r="G708" s="1" t="s">
        <v>227</v>
      </c>
      <c r="H708" s="4" t="str">
        <f t="shared" si="11"/>
        <v/>
      </c>
      <c r="I708" s="3"/>
    </row>
    <row r="709" spans="1:9" ht="38.25" x14ac:dyDescent="0.2">
      <c r="A709" s="1" t="s">
        <v>3146</v>
      </c>
      <c r="B709" s="1" t="s">
        <v>3147</v>
      </c>
      <c r="C709" s="1" t="s">
        <v>4034</v>
      </c>
      <c r="D709" s="1" t="s">
        <v>3662</v>
      </c>
      <c r="E709" s="1" t="s">
        <v>3346</v>
      </c>
      <c r="F709" s="1" t="s">
        <v>3391</v>
      </c>
      <c r="G709" s="1" t="s">
        <v>2487</v>
      </c>
      <c r="H709" s="4">
        <f t="shared" si="11"/>
        <v>60</v>
      </c>
      <c r="I709" s="3"/>
    </row>
    <row r="710" spans="1:9" x14ac:dyDescent="0.2">
      <c r="A710" s="1" t="s">
        <v>2614</v>
      </c>
      <c r="B710" s="1" t="s">
        <v>2615</v>
      </c>
      <c r="C710" s="1" t="s">
        <v>2615</v>
      </c>
      <c r="D710" s="1" t="s">
        <v>3346</v>
      </c>
      <c r="E710" s="1" t="s">
        <v>3346</v>
      </c>
      <c r="F710" s="1" t="s">
        <v>3346</v>
      </c>
      <c r="G710" s="1" t="s">
        <v>2487</v>
      </c>
      <c r="H710" s="4">
        <f t="shared" si="11"/>
        <v>60</v>
      </c>
      <c r="I710" s="3"/>
    </row>
    <row r="711" spans="1:9" ht="25.5" x14ac:dyDescent="0.2">
      <c r="A711" s="1" t="s">
        <v>2616</v>
      </c>
      <c r="B711" s="1" t="s">
        <v>2617</v>
      </c>
      <c r="C711" s="1" t="s">
        <v>2617</v>
      </c>
      <c r="D711" s="1" t="s">
        <v>3663</v>
      </c>
      <c r="E711" s="1" t="s">
        <v>3346</v>
      </c>
      <c r="F711" s="1" t="s">
        <v>3391</v>
      </c>
      <c r="G711" s="1" t="s">
        <v>2487</v>
      </c>
      <c r="H711" s="4">
        <f t="shared" si="11"/>
        <v>60</v>
      </c>
      <c r="I711" s="3"/>
    </row>
    <row r="712" spans="1:9" ht="25.5" x14ac:dyDescent="0.2">
      <c r="A712" s="1" t="s">
        <v>2618</v>
      </c>
      <c r="B712" s="1" t="s">
        <v>2619</v>
      </c>
      <c r="C712" s="1" t="s">
        <v>2617</v>
      </c>
      <c r="D712" s="1" t="s">
        <v>3663</v>
      </c>
      <c r="E712" s="1" t="s">
        <v>3346</v>
      </c>
      <c r="F712" s="1" t="s">
        <v>3391</v>
      </c>
      <c r="G712" s="1" t="s">
        <v>2487</v>
      </c>
      <c r="H712" s="4">
        <f t="shared" si="11"/>
        <v>60</v>
      </c>
      <c r="I712" s="3"/>
    </row>
    <row r="713" spans="1:9" ht="25.5" x14ac:dyDescent="0.2">
      <c r="A713" s="1" t="s">
        <v>2620</v>
      </c>
      <c r="B713" s="1" t="s">
        <v>2621</v>
      </c>
      <c r="C713" s="1" t="s">
        <v>2617</v>
      </c>
      <c r="D713" s="1" t="s">
        <v>3663</v>
      </c>
      <c r="E713" s="1" t="s">
        <v>3346</v>
      </c>
      <c r="F713" s="1" t="s">
        <v>3391</v>
      </c>
      <c r="G713" s="1" t="s">
        <v>2487</v>
      </c>
      <c r="H713" s="4">
        <f t="shared" si="11"/>
        <v>60</v>
      </c>
      <c r="I713" s="3"/>
    </row>
    <row r="714" spans="1:9" x14ac:dyDescent="0.2">
      <c r="A714" s="1" t="s">
        <v>3096</v>
      </c>
      <c r="B714" s="1" t="s">
        <v>3097</v>
      </c>
      <c r="C714" s="1" t="s">
        <v>4035</v>
      </c>
      <c r="D714" s="1" t="s">
        <v>3346</v>
      </c>
      <c r="E714" s="1" t="s">
        <v>3346</v>
      </c>
      <c r="F714" s="1" t="s">
        <v>3346</v>
      </c>
      <c r="G714" s="1" t="s">
        <v>2487</v>
      </c>
      <c r="H714" s="4">
        <f t="shared" si="11"/>
        <v>60</v>
      </c>
      <c r="I714" s="3"/>
    </row>
    <row r="715" spans="1:9" x14ac:dyDescent="0.2">
      <c r="A715" s="1" t="s">
        <v>2622</v>
      </c>
      <c r="B715" s="1" t="s">
        <v>2623</v>
      </c>
      <c r="C715" s="1" t="s">
        <v>4035</v>
      </c>
      <c r="D715" s="1" t="s">
        <v>3346</v>
      </c>
      <c r="E715" s="1" t="s">
        <v>3346</v>
      </c>
      <c r="F715" s="1" t="s">
        <v>3346</v>
      </c>
      <c r="G715" s="1" t="s">
        <v>2487</v>
      </c>
      <c r="H715" s="4">
        <f t="shared" si="11"/>
        <v>60</v>
      </c>
      <c r="I715" s="3"/>
    </row>
    <row r="716" spans="1:9" x14ac:dyDescent="0.2">
      <c r="A716" s="1" t="s">
        <v>2624</v>
      </c>
      <c r="B716" s="1" t="s">
        <v>2625</v>
      </c>
      <c r="C716" s="1" t="s">
        <v>2625</v>
      </c>
      <c r="D716" s="1" t="s">
        <v>3346</v>
      </c>
      <c r="E716" s="1" t="s">
        <v>3346</v>
      </c>
      <c r="F716" s="1" t="s">
        <v>3346</v>
      </c>
      <c r="G716" s="1" t="s">
        <v>2487</v>
      </c>
      <c r="H716" s="4">
        <f t="shared" si="11"/>
        <v>60</v>
      </c>
      <c r="I716" s="3"/>
    </row>
    <row r="717" spans="1:9" ht="38.25" x14ac:dyDescent="0.2">
      <c r="A717" s="1" t="s">
        <v>1302</v>
      </c>
      <c r="B717" s="1" t="s">
        <v>1303</v>
      </c>
      <c r="C717" s="1" t="s">
        <v>4036</v>
      </c>
      <c r="D717" s="1" t="s">
        <v>3471</v>
      </c>
      <c r="E717" s="1" t="s">
        <v>3391</v>
      </c>
      <c r="F717" s="1" t="s">
        <v>3391</v>
      </c>
      <c r="G717" s="1" t="s">
        <v>227</v>
      </c>
      <c r="H717" s="4" t="str">
        <f t="shared" si="11"/>
        <v/>
      </c>
      <c r="I717" s="3"/>
    </row>
    <row r="718" spans="1:9" x14ac:dyDescent="0.2">
      <c r="A718" s="1" t="s">
        <v>2626</v>
      </c>
      <c r="B718" s="1" t="s">
        <v>2627</v>
      </c>
      <c r="C718" s="1" t="s">
        <v>2627</v>
      </c>
      <c r="D718" s="1" t="s">
        <v>3346</v>
      </c>
      <c r="E718" s="1" t="s">
        <v>3346</v>
      </c>
      <c r="F718" s="1" t="s">
        <v>3346</v>
      </c>
      <c r="G718" s="1" t="s">
        <v>2487</v>
      </c>
      <c r="H718" s="4">
        <f t="shared" si="11"/>
        <v>60</v>
      </c>
      <c r="I718" s="3"/>
    </row>
    <row r="719" spans="1:9" ht="51" x14ac:dyDescent="0.2">
      <c r="A719" s="1" t="s">
        <v>2628</v>
      </c>
      <c r="B719" s="1" t="s">
        <v>2629</v>
      </c>
      <c r="C719" s="1" t="s">
        <v>2629</v>
      </c>
      <c r="D719" s="1" t="s">
        <v>3664</v>
      </c>
      <c r="E719" s="1" t="s">
        <v>3346</v>
      </c>
      <c r="F719" s="1" t="s">
        <v>3391</v>
      </c>
      <c r="G719" s="1" t="s">
        <v>2487</v>
      </c>
      <c r="H719" s="4">
        <f t="shared" si="11"/>
        <v>60</v>
      </c>
      <c r="I719" s="3"/>
    </row>
    <row r="720" spans="1:9" ht="51" x14ac:dyDescent="0.2">
      <c r="A720" s="1" t="s">
        <v>2630</v>
      </c>
      <c r="B720" s="1" t="s">
        <v>2631</v>
      </c>
      <c r="C720" s="1" t="s">
        <v>2629</v>
      </c>
      <c r="D720" s="1" t="s">
        <v>3664</v>
      </c>
      <c r="E720" s="1" t="s">
        <v>3346</v>
      </c>
      <c r="F720" s="1" t="s">
        <v>3391</v>
      </c>
      <c r="G720" s="1" t="s">
        <v>2487</v>
      </c>
      <c r="H720" s="4">
        <f t="shared" si="11"/>
        <v>60</v>
      </c>
      <c r="I720" s="3"/>
    </row>
    <row r="721" spans="1:9" ht="51" x14ac:dyDescent="0.2">
      <c r="A721" s="1" t="s">
        <v>2632</v>
      </c>
      <c r="B721" s="1" t="s">
        <v>2633</v>
      </c>
      <c r="C721" s="1" t="s">
        <v>2629</v>
      </c>
      <c r="D721" s="1" t="s">
        <v>3664</v>
      </c>
      <c r="E721" s="1" t="s">
        <v>3346</v>
      </c>
      <c r="F721" s="1" t="s">
        <v>3391</v>
      </c>
      <c r="G721" s="1" t="s">
        <v>2487</v>
      </c>
      <c r="H721" s="4">
        <f t="shared" si="11"/>
        <v>60</v>
      </c>
      <c r="I721" s="3"/>
    </row>
    <row r="722" spans="1:9" x14ac:dyDescent="0.2">
      <c r="A722" s="1" t="s">
        <v>3142</v>
      </c>
      <c r="B722" s="1" t="s">
        <v>3143</v>
      </c>
      <c r="C722" s="1" t="s">
        <v>4037</v>
      </c>
      <c r="D722" s="1" t="s">
        <v>3472</v>
      </c>
      <c r="E722" s="1" t="s">
        <v>3391</v>
      </c>
      <c r="F722" s="1" t="s">
        <v>3346</v>
      </c>
      <c r="G722" s="1" t="s">
        <v>2487</v>
      </c>
      <c r="H722" s="4">
        <f t="shared" si="11"/>
        <v>60</v>
      </c>
      <c r="I722" s="3"/>
    </row>
    <row r="723" spans="1:9" x14ac:dyDescent="0.2">
      <c r="A723" s="1" t="s">
        <v>2634</v>
      </c>
      <c r="B723" s="1" t="s">
        <v>2635</v>
      </c>
      <c r="C723" s="1" t="s">
        <v>2635</v>
      </c>
      <c r="D723" s="1" t="s">
        <v>3346</v>
      </c>
      <c r="E723" s="1" t="s">
        <v>3346</v>
      </c>
      <c r="F723" s="1" t="s">
        <v>3346</v>
      </c>
      <c r="G723" s="1" t="s">
        <v>2487</v>
      </c>
      <c r="H723" s="4">
        <f t="shared" si="11"/>
        <v>60</v>
      </c>
      <c r="I723" s="3"/>
    </row>
    <row r="724" spans="1:9" x14ac:dyDescent="0.2">
      <c r="A724" s="1" t="s">
        <v>2449</v>
      </c>
      <c r="B724" s="1" t="s">
        <v>2450</v>
      </c>
      <c r="C724" s="1" t="s">
        <v>4038</v>
      </c>
      <c r="D724" s="1" t="s">
        <v>3346</v>
      </c>
      <c r="E724" s="1" t="s">
        <v>3346</v>
      </c>
      <c r="F724" s="1" t="s">
        <v>3346</v>
      </c>
      <c r="G724" s="1" t="s">
        <v>2308</v>
      </c>
      <c r="H724" s="4">
        <f t="shared" si="11"/>
        <v>60</v>
      </c>
      <c r="I724" s="3"/>
    </row>
    <row r="725" spans="1:9" ht="38.25" x14ac:dyDescent="0.2">
      <c r="A725" s="1" t="s">
        <v>2636</v>
      </c>
      <c r="B725" s="1" t="s">
        <v>2637</v>
      </c>
      <c r="C725" s="1" t="s">
        <v>4039</v>
      </c>
      <c r="D725" s="1" t="s">
        <v>3473</v>
      </c>
      <c r="E725" s="1" t="s">
        <v>3391</v>
      </c>
      <c r="F725" s="1" t="s">
        <v>3346</v>
      </c>
      <c r="G725" s="1" t="s">
        <v>2487</v>
      </c>
      <c r="H725" s="4">
        <f t="shared" si="11"/>
        <v>60</v>
      </c>
      <c r="I725" s="3"/>
    </row>
    <row r="726" spans="1:9" ht="38.25" x14ac:dyDescent="0.2">
      <c r="A726" s="1" t="s">
        <v>3000</v>
      </c>
      <c r="B726" s="1" t="s">
        <v>3001</v>
      </c>
      <c r="C726" s="1" t="s">
        <v>4039</v>
      </c>
      <c r="D726" s="1" t="s">
        <v>3473</v>
      </c>
      <c r="E726" s="1" t="s">
        <v>3391</v>
      </c>
      <c r="F726" s="1" t="s">
        <v>3346</v>
      </c>
      <c r="G726" s="1" t="s">
        <v>2487</v>
      </c>
      <c r="H726" s="4">
        <f t="shared" si="11"/>
        <v>60</v>
      </c>
      <c r="I726" s="3"/>
    </row>
    <row r="727" spans="1:9" x14ac:dyDescent="0.2">
      <c r="A727" s="1" t="s">
        <v>2638</v>
      </c>
      <c r="B727" s="1" t="s">
        <v>2639</v>
      </c>
      <c r="C727" s="1" t="s">
        <v>2639</v>
      </c>
      <c r="D727" s="1" t="s">
        <v>3346</v>
      </c>
      <c r="E727" s="1" t="s">
        <v>3346</v>
      </c>
      <c r="F727" s="1" t="s">
        <v>3346</v>
      </c>
      <c r="G727" s="1" t="s">
        <v>2487</v>
      </c>
      <c r="H727" s="4">
        <f t="shared" si="11"/>
        <v>60</v>
      </c>
      <c r="I727" s="3"/>
    </row>
    <row r="728" spans="1:9" x14ac:dyDescent="0.2">
      <c r="A728" s="1" t="s">
        <v>2640</v>
      </c>
      <c r="B728" s="1" t="s">
        <v>2641</v>
      </c>
      <c r="C728" s="1" t="s">
        <v>2641</v>
      </c>
      <c r="D728" s="1" t="s">
        <v>3346</v>
      </c>
      <c r="E728" s="1" t="s">
        <v>3346</v>
      </c>
      <c r="F728" s="1" t="s">
        <v>3346</v>
      </c>
      <c r="G728" s="1" t="s">
        <v>2487</v>
      </c>
      <c r="H728" s="4">
        <f t="shared" si="11"/>
        <v>60</v>
      </c>
      <c r="I728" s="3"/>
    </row>
    <row r="729" spans="1:9" ht="25.5" x14ac:dyDescent="0.2">
      <c r="A729" s="1" t="s">
        <v>2471</v>
      </c>
      <c r="B729" s="1" t="s">
        <v>2472</v>
      </c>
      <c r="C729" s="1" t="s">
        <v>4040</v>
      </c>
      <c r="D729" s="1" t="s">
        <v>3665</v>
      </c>
      <c r="E729" s="1" t="s">
        <v>3346</v>
      </c>
      <c r="F729" s="1" t="s">
        <v>3391</v>
      </c>
      <c r="G729" s="1" t="s">
        <v>2308</v>
      </c>
      <c r="H729" s="4">
        <f t="shared" si="11"/>
        <v>60</v>
      </c>
      <c r="I729" s="3"/>
    </row>
    <row r="730" spans="1:9" ht="25.5" x14ac:dyDescent="0.2">
      <c r="A730" s="1" t="s">
        <v>2473</v>
      </c>
      <c r="B730" s="1" t="s">
        <v>2474</v>
      </c>
      <c r="C730" s="1" t="s">
        <v>4040</v>
      </c>
      <c r="D730" s="1" t="s">
        <v>3665</v>
      </c>
      <c r="E730" s="1" t="s">
        <v>3346</v>
      </c>
      <c r="F730" s="1" t="s">
        <v>3391</v>
      </c>
      <c r="G730" s="1" t="s">
        <v>2308</v>
      </c>
      <c r="H730" s="4">
        <f t="shared" si="11"/>
        <v>60</v>
      </c>
      <c r="I730" s="3"/>
    </row>
    <row r="731" spans="1:9" x14ac:dyDescent="0.2">
      <c r="A731" s="1" t="s">
        <v>3002</v>
      </c>
      <c r="B731" s="1" t="s">
        <v>3003</v>
      </c>
      <c r="C731" s="1" t="s">
        <v>4041</v>
      </c>
      <c r="D731" s="1" t="s">
        <v>3474</v>
      </c>
      <c r="E731" s="1" t="s">
        <v>3391</v>
      </c>
      <c r="F731" s="1" t="s">
        <v>3346</v>
      </c>
      <c r="G731" s="1" t="s">
        <v>2487</v>
      </c>
      <c r="H731" s="4">
        <f t="shared" si="11"/>
        <v>60</v>
      </c>
      <c r="I731" s="3"/>
    </row>
    <row r="732" spans="1:9" ht="25.5" x14ac:dyDescent="0.2">
      <c r="A732" s="1" t="s">
        <v>2870</v>
      </c>
      <c r="B732" s="1" t="s">
        <v>2871</v>
      </c>
      <c r="C732" s="1" t="s">
        <v>4042</v>
      </c>
      <c r="D732" s="1" t="s">
        <v>3475</v>
      </c>
      <c r="E732" s="1" t="s">
        <v>3391</v>
      </c>
      <c r="F732" s="1" t="s">
        <v>3346</v>
      </c>
      <c r="G732" s="1" t="s">
        <v>2487</v>
      </c>
      <c r="H732" s="4">
        <f t="shared" si="11"/>
        <v>60</v>
      </c>
      <c r="I732" s="3"/>
    </row>
    <row r="733" spans="1:9" x14ac:dyDescent="0.2">
      <c r="A733" s="1" t="s">
        <v>2411</v>
      </c>
      <c r="B733" s="1" t="s">
        <v>2412</v>
      </c>
      <c r="C733" s="1" t="s">
        <v>2412</v>
      </c>
      <c r="D733" s="1" t="s">
        <v>3346</v>
      </c>
      <c r="E733" s="1" t="s">
        <v>3346</v>
      </c>
      <c r="F733" s="1" t="s">
        <v>3346</v>
      </c>
      <c r="G733" s="1" t="s">
        <v>2308</v>
      </c>
      <c r="H733" s="4">
        <f t="shared" si="11"/>
        <v>60</v>
      </c>
      <c r="I733" s="3"/>
    </row>
    <row r="734" spans="1:9" x14ac:dyDescent="0.2">
      <c r="A734" s="1" t="s">
        <v>1833</v>
      </c>
      <c r="B734" s="1" t="s">
        <v>1834</v>
      </c>
      <c r="C734" s="1" t="s">
        <v>4043</v>
      </c>
      <c r="D734" s="1" t="s">
        <v>3346</v>
      </c>
      <c r="E734" s="1" t="s">
        <v>3346</v>
      </c>
      <c r="F734" s="1" t="s">
        <v>3346</v>
      </c>
      <c r="G734" s="1" t="s">
        <v>1462</v>
      </c>
      <c r="H734" s="4" t="str">
        <f t="shared" si="11"/>
        <v/>
      </c>
      <c r="I734" s="3"/>
    </row>
    <row r="735" spans="1:9" x14ac:dyDescent="0.2">
      <c r="A735" s="1" t="s">
        <v>2642</v>
      </c>
      <c r="B735" s="1" t="s">
        <v>2643</v>
      </c>
      <c r="C735" s="1" t="s">
        <v>2643</v>
      </c>
      <c r="D735" s="1" t="s">
        <v>3346</v>
      </c>
      <c r="E735" s="1" t="s">
        <v>3346</v>
      </c>
      <c r="F735" s="1" t="s">
        <v>3346</v>
      </c>
      <c r="G735" s="1" t="s">
        <v>2487</v>
      </c>
      <c r="H735" s="4">
        <f t="shared" si="11"/>
        <v>60</v>
      </c>
      <c r="I735" s="3"/>
    </row>
    <row r="736" spans="1:9" ht="25.5" x14ac:dyDescent="0.2">
      <c r="A736" s="1" t="s">
        <v>1158</v>
      </c>
      <c r="B736" s="1" t="s">
        <v>1159</v>
      </c>
      <c r="C736" s="1" t="s">
        <v>4044</v>
      </c>
      <c r="D736" s="1" t="s">
        <v>3346</v>
      </c>
      <c r="E736" s="1" t="s">
        <v>3346</v>
      </c>
      <c r="F736" s="1" t="s">
        <v>3346</v>
      </c>
      <c r="G736" s="1" t="s">
        <v>227</v>
      </c>
      <c r="H736" s="4" t="str">
        <f t="shared" si="11"/>
        <v/>
      </c>
      <c r="I736" s="3"/>
    </row>
    <row r="737" spans="1:9" ht="25.5" x14ac:dyDescent="0.2">
      <c r="A737" s="1" t="s">
        <v>1160</v>
      </c>
      <c r="B737" s="1" t="s">
        <v>1161</v>
      </c>
      <c r="C737" s="1" t="s">
        <v>4044</v>
      </c>
      <c r="D737" s="1" t="s">
        <v>3346</v>
      </c>
      <c r="E737" s="1" t="s">
        <v>3346</v>
      </c>
      <c r="F737" s="1" t="s">
        <v>3346</v>
      </c>
      <c r="G737" s="1" t="s">
        <v>227</v>
      </c>
      <c r="H737" s="4" t="str">
        <f t="shared" si="11"/>
        <v/>
      </c>
      <c r="I737" s="3"/>
    </row>
    <row r="738" spans="1:9" ht="25.5" x14ac:dyDescent="0.2">
      <c r="A738" s="1" t="s">
        <v>1162</v>
      </c>
      <c r="B738" s="1" t="s">
        <v>1163</v>
      </c>
      <c r="C738" s="1" t="s">
        <v>4044</v>
      </c>
      <c r="D738" s="1" t="s">
        <v>3346</v>
      </c>
      <c r="E738" s="1" t="s">
        <v>3346</v>
      </c>
      <c r="F738" s="1" t="s">
        <v>3346</v>
      </c>
      <c r="G738" s="1" t="s">
        <v>227</v>
      </c>
      <c r="H738" s="4" t="str">
        <f t="shared" si="11"/>
        <v/>
      </c>
      <c r="I738" s="3"/>
    </row>
    <row r="739" spans="1:9" ht="25.5" x14ac:dyDescent="0.2">
      <c r="A739" s="1" t="s">
        <v>1120</v>
      </c>
      <c r="B739" s="1" t="s">
        <v>1121</v>
      </c>
      <c r="C739" s="1" t="s">
        <v>4044</v>
      </c>
      <c r="D739" s="1" t="s">
        <v>3346</v>
      </c>
      <c r="E739" s="1" t="s">
        <v>3346</v>
      </c>
      <c r="F739" s="1" t="s">
        <v>3346</v>
      </c>
      <c r="G739" s="1" t="s">
        <v>227</v>
      </c>
      <c r="H739" s="4" t="str">
        <f t="shared" si="11"/>
        <v/>
      </c>
      <c r="I739" s="3"/>
    </row>
    <row r="740" spans="1:9" ht="25.5" x14ac:dyDescent="0.2">
      <c r="A740" s="1" t="s">
        <v>1164</v>
      </c>
      <c r="B740" s="1" t="s">
        <v>1165</v>
      </c>
      <c r="C740" s="1" t="s">
        <v>4044</v>
      </c>
      <c r="D740" s="1" t="s">
        <v>3346</v>
      </c>
      <c r="E740" s="1" t="s">
        <v>3346</v>
      </c>
      <c r="F740" s="1" t="s">
        <v>3346</v>
      </c>
      <c r="G740" s="1" t="s">
        <v>227</v>
      </c>
      <c r="H740" s="4" t="str">
        <f t="shared" si="11"/>
        <v/>
      </c>
      <c r="I740" s="3"/>
    </row>
    <row r="741" spans="1:9" ht="25.5" x14ac:dyDescent="0.2">
      <c r="A741" s="1" t="s">
        <v>1122</v>
      </c>
      <c r="B741" s="1" t="s">
        <v>1123</v>
      </c>
      <c r="C741" s="1" t="s">
        <v>4044</v>
      </c>
      <c r="D741" s="1" t="s">
        <v>3346</v>
      </c>
      <c r="E741" s="1" t="s">
        <v>3346</v>
      </c>
      <c r="F741" s="1" t="s">
        <v>3346</v>
      </c>
      <c r="G741" s="1" t="s">
        <v>227</v>
      </c>
      <c r="H741" s="4" t="str">
        <f t="shared" si="11"/>
        <v/>
      </c>
      <c r="I741" s="3"/>
    </row>
    <row r="742" spans="1:9" x14ac:dyDescent="0.2">
      <c r="A742" s="1" t="s">
        <v>1166</v>
      </c>
      <c r="B742" s="1" t="s">
        <v>1167</v>
      </c>
      <c r="C742" s="1" t="s">
        <v>4045</v>
      </c>
      <c r="D742" s="1" t="s">
        <v>3346</v>
      </c>
      <c r="E742" s="1" t="s">
        <v>3346</v>
      </c>
      <c r="F742" s="1" t="s">
        <v>3346</v>
      </c>
      <c r="G742" s="1" t="s">
        <v>227</v>
      </c>
      <c r="H742" s="4" t="str">
        <f t="shared" si="11"/>
        <v/>
      </c>
      <c r="I742" s="3"/>
    </row>
    <row r="743" spans="1:9" x14ac:dyDescent="0.2">
      <c r="A743" s="1" t="s">
        <v>3076</v>
      </c>
      <c r="B743" s="1" t="s">
        <v>3077</v>
      </c>
      <c r="C743" s="1" t="s">
        <v>4046</v>
      </c>
      <c r="D743" s="1" t="s">
        <v>3346</v>
      </c>
      <c r="E743" s="1" t="s">
        <v>3346</v>
      </c>
      <c r="F743" s="1" t="s">
        <v>3346</v>
      </c>
      <c r="G743" s="1" t="s">
        <v>2487</v>
      </c>
      <c r="H743" s="4">
        <f t="shared" si="11"/>
        <v>60</v>
      </c>
      <c r="I743" s="3"/>
    </row>
    <row r="744" spans="1:9" x14ac:dyDescent="0.2">
      <c r="A744" s="1" t="s">
        <v>2644</v>
      </c>
      <c r="B744" s="1" t="s">
        <v>2645</v>
      </c>
      <c r="C744" s="1" t="s">
        <v>2645</v>
      </c>
      <c r="D744" s="1" t="s">
        <v>3476</v>
      </c>
      <c r="E744" s="1" t="s">
        <v>3391</v>
      </c>
      <c r="F744" s="1" t="s">
        <v>3346</v>
      </c>
      <c r="G744" s="1" t="s">
        <v>2487</v>
      </c>
      <c r="H744" s="4">
        <f t="shared" si="11"/>
        <v>60</v>
      </c>
      <c r="I744" s="3"/>
    </row>
    <row r="745" spans="1:9" x14ac:dyDescent="0.2">
      <c r="A745" s="1" t="s">
        <v>460</v>
      </c>
      <c r="B745" s="1" t="s">
        <v>461</v>
      </c>
      <c r="C745" s="1" t="s">
        <v>461</v>
      </c>
      <c r="D745" s="1" t="s">
        <v>3346</v>
      </c>
      <c r="E745" s="1" t="s">
        <v>3346</v>
      </c>
      <c r="F745" s="1" t="s">
        <v>3346</v>
      </c>
      <c r="G745" s="1" t="s">
        <v>227</v>
      </c>
      <c r="H745" s="4" t="str">
        <f t="shared" si="11"/>
        <v/>
      </c>
      <c r="I745" s="3"/>
    </row>
    <row r="746" spans="1:9" x14ac:dyDescent="0.2">
      <c r="A746" s="1" t="s">
        <v>1835</v>
      </c>
      <c r="B746" s="1" t="s">
        <v>1836</v>
      </c>
      <c r="C746" s="1" t="s">
        <v>1836</v>
      </c>
      <c r="D746" s="1" t="s">
        <v>3346</v>
      </c>
      <c r="E746" s="1" t="s">
        <v>3346</v>
      </c>
      <c r="F746" s="1" t="s">
        <v>3346</v>
      </c>
      <c r="G746" s="1" t="s">
        <v>1462</v>
      </c>
      <c r="H746" s="4" t="str">
        <f t="shared" si="11"/>
        <v/>
      </c>
      <c r="I746" s="3"/>
    </row>
    <row r="747" spans="1:9" x14ac:dyDescent="0.2">
      <c r="A747" s="1" t="s">
        <v>462</v>
      </c>
      <c r="B747" s="1" t="s">
        <v>463</v>
      </c>
      <c r="C747" s="1" t="s">
        <v>463</v>
      </c>
      <c r="D747" s="1" t="s">
        <v>3346</v>
      </c>
      <c r="E747" s="1" t="s">
        <v>3346</v>
      </c>
      <c r="F747" s="1" t="s">
        <v>3346</v>
      </c>
      <c r="G747" s="1" t="s">
        <v>227</v>
      </c>
      <c r="H747" s="4" t="str">
        <f t="shared" si="11"/>
        <v/>
      </c>
      <c r="I747" s="3"/>
    </row>
    <row r="748" spans="1:9" x14ac:dyDescent="0.2">
      <c r="A748" s="1" t="s">
        <v>2223</v>
      </c>
      <c r="B748" s="1" t="s">
        <v>2224</v>
      </c>
      <c r="C748" s="1" t="s">
        <v>4047</v>
      </c>
      <c r="D748" s="1" t="s">
        <v>3666</v>
      </c>
      <c r="E748" s="1" t="s">
        <v>3346</v>
      </c>
      <c r="F748" s="1" t="s">
        <v>3391</v>
      </c>
      <c r="G748" s="1" t="s">
        <v>1462</v>
      </c>
      <c r="H748" s="4" t="str">
        <f t="shared" si="11"/>
        <v/>
      </c>
      <c r="I748" s="3"/>
    </row>
    <row r="749" spans="1:9" x14ac:dyDescent="0.2">
      <c r="A749" s="1" t="s">
        <v>464</v>
      </c>
      <c r="B749" s="1" t="s">
        <v>465</v>
      </c>
      <c r="C749" s="1" t="s">
        <v>465</v>
      </c>
      <c r="D749" s="1" t="s">
        <v>3346</v>
      </c>
      <c r="E749" s="1" t="s">
        <v>3391</v>
      </c>
      <c r="F749" s="1" t="s">
        <v>3346</v>
      </c>
      <c r="G749" s="1" t="s">
        <v>227</v>
      </c>
      <c r="H749" s="4" t="str">
        <f t="shared" si="11"/>
        <v/>
      </c>
      <c r="I749" s="3"/>
    </row>
    <row r="750" spans="1:9" x14ac:dyDescent="0.2">
      <c r="A750" s="1" t="s">
        <v>2646</v>
      </c>
      <c r="B750" s="1" t="s">
        <v>2647</v>
      </c>
      <c r="C750" s="1" t="s">
        <v>2647</v>
      </c>
      <c r="D750" s="1" t="s">
        <v>3346</v>
      </c>
      <c r="E750" s="1" t="s">
        <v>3391</v>
      </c>
      <c r="F750" s="1" t="s">
        <v>3346</v>
      </c>
      <c r="G750" s="1" t="s">
        <v>2487</v>
      </c>
      <c r="H750" s="4">
        <f t="shared" si="11"/>
        <v>60</v>
      </c>
      <c r="I750" s="3"/>
    </row>
    <row r="751" spans="1:9" x14ac:dyDescent="0.2">
      <c r="A751" s="1" t="s">
        <v>1304</v>
      </c>
      <c r="B751" s="1" t="s">
        <v>1305</v>
      </c>
      <c r="C751" s="1" t="s">
        <v>1305</v>
      </c>
      <c r="D751" s="1" t="s">
        <v>3667</v>
      </c>
      <c r="E751" s="1" t="s">
        <v>3346</v>
      </c>
      <c r="F751" s="1" t="s">
        <v>3391</v>
      </c>
      <c r="G751" s="1" t="s">
        <v>227</v>
      </c>
      <c r="H751" s="4" t="str">
        <f t="shared" si="11"/>
        <v/>
      </c>
      <c r="I751" s="3"/>
    </row>
    <row r="752" spans="1:9" x14ac:dyDescent="0.2">
      <c r="A752" s="1" t="s">
        <v>2413</v>
      </c>
      <c r="B752" s="1" t="s">
        <v>2414</v>
      </c>
      <c r="C752" s="1" t="s">
        <v>4048</v>
      </c>
      <c r="D752" s="1" t="s">
        <v>3477</v>
      </c>
      <c r="E752" s="1" t="s">
        <v>3391</v>
      </c>
      <c r="F752" s="1" t="s">
        <v>3346</v>
      </c>
      <c r="G752" s="1" t="s">
        <v>2308</v>
      </c>
      <c r="H752" s="4">
        <f t="shared" si="11"/>
        <v>60</v>
      </c>
      <c r="I752" s="3"/>
    </row>
    <row r="753" spans="1:9" x14ac:dyDescent="0.2">
      <c r="A753" s="1" t="s">
        <v>2349</v>
      </c>
      <c r="B753" s="1" t="s">
        <v>2350</v>
      </c>
      <c r="C753" s="1" t="s">
        <v>4049</v>
      </c>
      <c r="D753" s="1" t="s">
        <v>3346</v>
      </c>
      <c r="E753" s="1" t="s">
        <v>3346</v>
      </c>
      <c r="F753" s="1" t="s">
        <v>3346</v>
      </c>
      <c r="G753" s="1" t="s">
        <v>2308</v>
      </c>
      <c r="H753" s="4">
        <v>12</v>
      </c>
      <c r="I753" s="1" t="s">
        <v>3343</v>
      </c>
    </row>
    <row r="754" spans="1:9" x14ac:dyDescent="0.2">
      <c r="A754" s="1" t="s">
        <v>2475</v>
      </c>
      <c r="B754" s="1" t="s">
        <v>2476</v>
      </c>
      <c r="C754" s="1" t="s">
        <v>4050</v>
      </c>
      <c r="D754" s="1" t="s">
        <v>3346</v>
      </c>
      <c r="E754" s="1" t="s">
        <v>3346</v>
      </c>
      <c r="F754" s="1" t="s">
        <v>3346</v>
      </c>
      <c r="G754" s="1" t="s">
        <v>2308</v>
      </c>
      <c r="H754" s="4">
        <f t="shared" si="11"/>
        <v>60</v>
      </c>
      <c r="I754" s="3"/>
    </row>
    <row r="755" spans="1:9" x14ac:dyDescent="0.2">
      <c r="A755" s="1" t="s">
        <v>2351</v>
      </c>
      <c r="B755" s="1" t="s">
        <v>2352</v>
      </c>
      <c r="C755" s="1" t="s">
        <v>2352</v>
      </c>
      <c r="D755" s="1" t="s">
        <v>3478</v>
      </c>
      <c r="E755" s="1" t="s">
        <v>3391</v>
      </c>
      <c r="F755" s="1" t="s">
        <v>3346</v>
      </c>
      <c r="G755" s="1" t="s">
        <v>2308</v>
      </c>
      <c r="H755" s="4">
        <f t="shared" si="11"/>
        <v>60</v>
      </c>
      <c r="I755" s="3"/>
    </row>
    <row r="756" spans="1:9" x14ac:dyDescent="0.2">
      <c r="A756" s="1" t="s">
        <v>2415</v>
      </c>
      <c r="B756" s="1" t="s">
        <v>2416</v>
      </c>
      <c r="C756" s="1" t="s">
        <v>2416</v>
      </c>
      <c r="D756" s="1" t="s">
        <v>3346</v>
      </c>
      <c r="E756" s="1" t="s">
        <v>3346</v>
      </c>
      <c r="F756" s="1" t="s">
        <v>3346</v>
      </c>
      <c r="G756" s="1" t="s">
        <v>2308</v>
      </c>
      <c r="H756" s="4">
        <f t="shared" si="11"/>
        <v>60</v>
      </c>
      <c r="I756" s="3"/>
    </row>
    <row r="757" spans="1:9" x14ac:dyDescent="0.2">
      <c r="A757" s="1" t="s">
        <v>2353</v>
      </c>
      <c r="B757" s="1" t="s">
        <v>2354</v>
      </c>
      <c r="C757" s="1" t="s">
        <v>2354</v>
      </c>
      <c r="D757" s="1" t="s">
        <v>3346</v>
      </c>
      <c r="E757" s="1" t="s">
        <v>3346</v>
      </c>
      <c r="F757" s="1" t="s">
        <v>3346</v>
      </c>
      <c r="G757" s="1" t="s">
        <v>2308</v>
      </c>
      <c r="H757" s="4">
        <f t="shared" si="11"/>
        <v>60</v>
      </c>
      <c r="I757" s="3"/>
    </row>
    <row r="758" spans="1:9" x14ac:dyDescent="0.2">
      <c r="A758" s="1" t="s">
        <v>2355</v>
      </c>
      <c r="B758" s="1" t="s">
        <v>2356</v>
      </c>
      <c r="C758" s="1" t="s">
        <v>2356</v>
      </c>
      <c r="D758" s="1" t="s">
        <v>3479</v>
      </c>
      <c r="E758" s="1" t="s">
        <v>3391</v>
      </c>
      <c r="F758" s="1" t="s">
        <v>3346</v>
      </c>
      <c r="G758" s="1" t="s">
        <v>2308</v>
      </c>
      <c r="H758" s="4">
        <f t="shared" si="11"/>
        <v>60</v>
      </c>
      <c r="I758" s="3"/>
    </row>
    <row r="759" spans="1:9" x14ac:dyDescent="0.2">
      <c r="A759" s="1" t="s">
        <v>2477</v>
      </c>
      <c r="B759" s="1" t="s">
        <v>2478</v>
      </c>
      <c r="C759" s="1" t="s">
        <v>2478</v>
      </c>
      <c r="D759" s="1" t="s">
        <v>3346</v>
      </c>
      <c r="E759" s="1" t="s">
        <v>3346</v>
      </c>
      <c r="F759" s="1" t="s">
        <v>3346</v>
      </c>
      <c r="G759" s="1" t="s">
        <v>2308</v>
      </c>
      <c r="H759" s="4">
        <v>12</v>
      </c>
      <c r="I759" s="1" t="s">
        <v>3343</v>
      </c>
    </row>
    <row r="760" spans="1:9" x14ac:dyDescent="0.2">
      <c r="A760" s="1" t="s">
        <v>2648</v>
      </c>
      <c r="B760" s="1" t="s">
        <v>2649</v>
      </c>
      <c r="C760" s="1" t="s">
        <v>2649</v>
      </c>
      <c r="D760" s="1" t="s">
        <v>3346</v>
      </c>
      <c r="E760" s="1" t="s">
        <v>3346</v>
      </c>
      <c r="F760" s="1" t="s">
        <v>3346</v>
      </c>
      <c r="G760" s="1" t="s">
        <v>2487</v>
      </c>
      <c r="H760" s="4">
        <f t="shared" si="11"/>
        <v>60</v>
      </c>
      <c r="I760" s="3"/>
    </row>
    <row r="761" spans="1:9" x14ac:dyDescent="0.2">
      <c r="A761" s="1" t="s">
        <v>1306</v>
      </c>
      <c r="B761" s="1" t="s">
        <v>1307</v>
      </c>
      <c r="C761" s="1" t="s">
        <v>1307</v>
      </c>
      <c r="D761" s="1" t="s">
        <v>3346</v>
      </c>
      <c r="E761" s="1" t="s">
        <v>3346</v>
      </c>
      <c r="F761" s="1" t="s">
        <v>3346</v>
      </c>
      <c r="G761" s="1" t="s">
        <v>227</v>
      </c>
      <c r="H761" s="4" t="str">
        <f t="shared" si="11"/>
        <v/>
      </c>
      <c r="I761" s="3"/>
    </row>
    <row r="762" spans="1:9" x14ac:dyDescent="0.2">
      <c r="A762" s="1" t="s">
        <v>3148</v>
      </c>
      <c r="B762" s="1" t="s">
        <v>3149</v>
      </c>
      <c r="C762" s="1" t="s">
        <v>3149</v>
      </c>
      <c r="D762" s="1" t="s">
        <v>3346</v>
      </c>
      <c r="E762" s="1" t="s">
        <v>3346</v>
      </c>
      <c r="F762" s="1" t="s">
        <v>3346</v>
      </c>
      <c r="G762" s="1" t="s">
        <v>2487</v>
      </c>
      <c r="H762" s="4">
        <f t="shared" si="11"/>
        <v>60</v>
      </c>
      <c r="I762" s="3"/>
    </row>
    <row r="763" spans="1:9" x14ac:dyDescent="0.2">
      <c r="A763" s="1" t="s">
        <v>1308</v>
      </c>
      <c r="B763" s="1" t="s">
        <v>1309</v>
      </c>
      <c r="C763" s="1" t="s">
        <v>4051</v>
      </c>
      <c r="D763" s="1" t="s">
        <v>3668</v>
      </c>
      <c r="E763" s="1" t="s">
        <v>3346</v>
      </c>
      <c r="F763" s="1" t="s">
        <v>3391</v>
      </c>
      <c r="G763" s="1" t="s">
        <v>227</v>
      </c>
      <c r="H763" s="4" t="str">
        <f t="shared" si="11"/>
        <v/>
      </c>
      <c r="I763" s="3"/>
    </row>
    <row r="764" spans="1:9" x14ac:dyDescent="0.2">
      <c r="A764" s="1" t="s">
        <v>1310</v>
      </c>
      <c r="B764" s="1" t="s">
        <v>1311</v>
      </c>
      <c r="C764" s="1" t="s">
        <v>4052</v>
      </c>
      <c r="D764" s="1" t="s">
        <v>3346</v>
      </c>
      <c r="E764" s="1" t="s">
        <v>3346</v>
      </c>
      <c r="F764" s="1" t="s">
        <v>3346</v>
      </c>
      <c r="G764" s="1" t="s">
        <v>227</v>
      </c>
      <c r="H764" s="4" t="str">
        <f t="shared" si="11"/>
        <v/>
      </c>
      <c r="I764" s="3"/>
    </row>
    <row r="765" spans="1:9" x14ac:dyDescent="0.2">
      <c r="A765" s="1" t="s">
        <v>1414</v>
      </c>
      <c r="B765" s="1" t="s">
        <v>1415</v>
      </c>
      <c r="C765" s="1" t="s">
        <v>4053</v>
      </c>
      <c r="D765" s="1" t="s">
        <v>3346</v>
      </c>
      <c r="E765" s="1" t="s">
        <v>3346</v>
      </c>
      <c r="F765" s="1" t="s">
        <v>3346</v>
      </c>
      <c r="G765" s="1" t="s">
        <v>227</v>
      </c>
      <c r="H765" s="4" t="str">
        <f t="shared" si="11"/>
        <v/>
      </c>
      <c r="I765" s="3"/>
    </row>
    <row r="766" spans="1:9" ht="51" x14ac:dyDescent="0.2">
      <c r="A766" s="1" t="s">
        <v>2650</v>
      </c>
      <c r="B766" s="1" t="s">
        <v>2651</v>
      </c>
      <c r="C766" s="1" t="s">
        <v>2651</v>
      </c>
      <c r="D766" s="1" t="s">
        <v>3480</v>
      </c>
      <c r="E766" s="1" t="s">
        <v>3391</v>
      </c>
      <c r="F766" s="1" t="s">
        <v>3346</v>
      </c>
      <c r="G766" s="1" t="s">
        <v>2487</v>
      </c>
      <c r="H766" s="4">
        <f t="shared" si="11"/>
        <v>60</v>
      </c>
      <c r="I766" s="3"/>
    </row>
    <row r="767" spans="1:9" x14ac:dyDescent="0.2">
      <c r="A767" s="1" t="s">
        <v>2269</v>
      </c>
      <c r="B767" s="1" t="s">
        <v>2270</v>
      </c>
      <c r="C767" s="1" t="s">
        <v>2270</v>
      </c>
      <c r="D767" s="1" t="s">
        <v>3346</v>
      </c>
      <c r="E767" s="1" t="s">
        <v>3346</v>
      </c>
      <c r="F767" s="1" t="s">
        <v>3346</v>
      </c>
      <c r="G767" s="1" t="s">
        <v>1462</v>
      </c>
      <c r="H767" s="4" t="str">
        <f t="shared" si="11"/>
        <v/>
      </c>
      <c r="I767" s="3"/>
    </row>
    <row r="768" spans="1:9" ht="25.5" x14ac:dyDescent="0.2">
      <c r="A768" s="1" t="s">
        <v>1124</v>
      </c>
      <c r="B768" s="1" t="s">
        <v>1125</v>
      </c>
      <c r="C768" s="1" t="s">
        <v>4054</v>
      </c>
      <c r="D768" s="1" t="s">
        <v>3481</v>
      </c>
      <c r="E768" s="1" t="s">
        <v>3391</v>
      </c>
      <c r="F768" s="1" t="s">
        <v>3346</v>
      </c>
      <c r="G768" s="1" t="s">
        <v>227</v>
      </c>
      <c r="H768" s="4" t="str">
        <f t="shared" si="11"/>
        <v/>
      </c>
      <c r="I768" s="3"/>
    </row>
    <row r="769" spans="1:9" x14ac:dyDescent="0.2">
      <c r="A769" s="1" t="s">
        <v>466</v>
      </c>
      <c r="B769" s="1" t="s">
        <v>467</v>
      </c>
      <c r="C769" s="1" t="s">
        <v>4055</v>
      </c>
      <c r="D769" s="1" t="s">
        <v>3346</v>
      </c>
      <c r="E769" s="1" t="s">
        <v>3346</v>
      </c>
      <c r="F769" s="1" t="s">
        <v>3346</v>
      </c>
      <c r="G769" s="1" t="s">
        <v>227</v>
      </c>
      <c r="H769" s="4" t="str">
        <f t="shared" si="11"/>
        <v/>
      </c>
      <c r="I769" s="3"/>
    </row>
    <row r="770" spans="1:9" ht="51" x14ac:dyDescent="0.2">
      <c r="A770" s="1" t="s">
        <v>2652</v>
      </c>
      <c r="B770" s="1" t="s">
        <v>2653</v>
      </c>
      <c r="C770" s="1" t="s">
        <v>2653</v>
      </c>
      <c r="D770" s="1" t="s">
        <v>3482</v>
      </c>
      <c r="E770" s="1" t="s">
        <v>3391</v>
      </c>
      <c r="F770" s="1" t="s">
        <v>3346</v>
      </c>
      <c r="G770" s="1" t="s">
        <v>2487</v>
      </c>
      <c r="H770" s="4">
        <f t="shared" si="11"/>
        <v>60</v>
      </c>
      <c r="I770" s="3"/>
    </row>
    <row r="771" spans="1:9" x14ac:dyDescent="0.2">
      <c r="A771" s="1" t="s">
        <v>2654</v>
      </c>
      <c r="B771" s="1" t="s">
        <v>2655</v>
      </c>
      <c r="C771" s="1" t="s">
        <v>2655</v>
      </c>
      <c r="D771" s="1" t="s">
        <v>3346</v>
      </c>
      <c r="E771" s="1" t="s">
        <v>3346</v>
      </c>
      <c r="F771" s="1" t="s">
        <v>3346</v>
      </c>
      <c r="G771" s="1" t="s">
        <v>2487</v>
      </c>
      <c r="H771" s="4">
        <f t="shared" ref="H771:H834" si="12">IFERROR(VLOOKUP(G771,$K$2:$L$6,2,FALSE),"")</f>
        <v>60</v>
      </c>
      <c r="I771" s="3"/>
    </row>
    <row r="772" spans="1:9" x14ac:dyDescent="0.2">
      <c r="A772" s="1" t="s">
        <v>2143</v>
      </c>
      <c r="B772" s="1" t="s">
        <v>2144</v>
      </c>
      <c r="C772" s="1" t="s">
        <v>2144</v>
      </c>
      <c r="D772" s="1" t="s">
        <v>3346</v>
      </c>
      <c r="E772" s="1" t="s">
        <v>3346</v>
      </c>
      <c r="F772" s="1" t="s">
        <v>3346</v>
      </c>
      <c r="G772" s="1" t="s">
        <v>1462</v>
      </c>
      <c r="H772" s="4" t="str">
        <f t="shared" si="12"/>
        <v/>
      </c>
      <c r="I772" s="3"/>
    </row>
    <row r="773" spans="1:9" x14ac:dyDescent="0.2">
      <c r="A773" s="1" t="s">
        <v>1837</v>
      </c>
      <c r="B773" s="1" t="s">
        <v>1838</v>
      </c>
      <c r="C773" s="1" t="s">
        <v>1838</v>
      </c>
      <c r="D773" s="1" t="s">
        <v>3346</v>
      </c>
      <c r="E773" s="1" t="s">
        <v>3346</v>
      </c>
      <c r="F773" s="1" t="s">
        <v>3346</v>
      </c>
      <c r="G773" s="1" t="s">
        <v>1462</v>
      </c>
      <c r="H773" s="4" t="str">
        <f t="shared" si="12"/>
        <v/>
      </c>
      <c r="I773" s="3"/>
    </row>
    <row r="774" spans="1:9" x14ac:dyDescent="0.2">
      <c r="A774" s="1" t="s">
        <v>2145</v>
      </c>
      <c r="B774" s="1" t="s">
        <v>2146</v>
      </c>
      <c r="C774" s="1" t="s">
        <v>2146</v>
      </c>
      <c r="D774" s="1" t="s">
        <v>3346</v>
      </c>
      <c r="E774" s="1" t="s">
        <v>3346</v>
      </c>
      <c r="F774" s="1" t="s">
        <v>3346</v>
      </c>
      <c r="G774" s="1" t="s">
        <v>1462</v>
      </c>
      <c r="H774" s="4" t="str">
        <f t="shared" si="12"/>
        <v/>
      </c>
      <c r="I774" s="3"/>
    </row>
    <row r="775" spans="1:9" x14ac:dyDescent="0.2">
      <c r="A775" s="1" t="s">
        <v>1839</v>
      </c>
      <c r="B775" s="1" t="s">
        <v>1840</v>
      </c>
      <c r="C775" s="1" t="s">
        <v>2146</v>
      </c>
      <c r="D775" s="1" t="s">
        <v>3346</v>
      </c>
      <c r="E775" s="1" t="s">
        <v>3346</v>
      </c>
      <c r="F775" s="1" t="s">
        <v>3346</v>
      </c>
      <c r="G775" s="1" t="s">
        <v>1462</v>
      </c>
      <c r="H775" s="4" t="str">
        <f t="shared" si="12"/>
        <v/>
      </c>
      <c r="I775" s="3"/>
    </row>
    <row r="776" spans="1:9" x14ac:dyDescent="0.2">
      <c r="A776" s="1" t="s">
        <v>3184</v>
      </c>
      <c r="B776" s="1" t="s">
        <v>3185</v>
      </c>
      <c r="C776" s="1" t="s">
        <v>4056</v>
      </c>
      <c r="D776" s="1" t="s">
        <v>3483</v>
      </c>
      <c r="E776" s="1" t="s">
        <v>3391</v>
      </c>
      <c r="F776" s="1" t="s">
        <v>3346</v>
      </c>
      <c r="G776" s="1" t="s">
        <v>2487</v>
      </c>
      <c r="H776" s="4">
        <f t="shared" si="12"/>
        <v>60</v>
      </c>
      <c r="I776" s="3"/>
    </row>
    <row r="777" spans="1:9" ht="25.5" x14ac:dyDescent="0.2">
      <c r="A777" s="1" t="s">
        <v>2656</v>
      </c>
      <c r="B777" s="1" t="s">
        <v>2657</v>
      </c>
      <c r="C777" s="1" t="s">
        <v>2657</v>
      </c>
      <c r="D777" s="1" t="s">
        <v>3484</v>
      </c>
      <c r="E777" s="1" t="s">
        <v>3391</v>
      </c>
      <c r="F777" s="1" t="s">
        <v>3346</v>
      </c>
      <c r="G777" s="1" t="s">
        <v>2487</v>
      </c>
      <c r="H777" s="4">
        <f t="shared" si="12"/>
        <v>60</v>
      </c>
      <c r="I777" s="3"/>
    </row>
    <row r="778" spans="1:9" x14ac:dyDescent="0.2">
      <c r="A778" s="1" t="s">
        <v>2658</v>
      </c>
      <c r="B778" s="1" t="s">
        <v>2659</v>
      </c>
      <c r="C778" s="1" t="s">
        <v>2659</v>
      </c>
      <c r="D778" s="1" t="s">
        <v>3346</v>
      </c>
      <c r="E778" s="1" t="s">
        <v>3346</v>
      </c>
      <c r="F778" s="1" t="s">
        <v>3346</v>
      </c>
      <c r="G778" s="1" t="s">
        <v>2487</v>
      </c>
      <c r="H778" s="4">
        <f t="shared" si="12"/>
        <v>60</v>
      </c>
      <c r="I778" s="3"/>
    </row>
    <row r="779" spans="1:9" x14ac:dyDescent="0.2">
      <c r="A779" s="1" t="s">
        <v>2660</v>
      </c>
      <c r="B779" s="1" t="s">
        <v>2661</v>
      </c>
      <c r="C779" s="1" t="s">
        <v>2661</v>
      </c>
      <c r="D779" s="1" t="s">
        <v>3346</v>
      </c>
      <c r="E779" s="1" t="s">
        <v>3346</v>
      </c>
      <c r="F779" s="1" t="s">
        <v>3346</v>
      </c>
      <c r="G779" s="1" t="s">
        <v>2487</v>
      </c>
      <c r="H779" s="4">
        <f t="shared" si="12"/>
        <v>60</v>
      </c>
      <c r="I779" s="3"/>
    </row>
    <row r="780" spans="1:9" x14ac:dyDescent="0.2">
      <c r="A780" s="1" t="s">
        <v>2662</v>
      </c>
      <c r="B780" s="1" t="s">
        <v>2663</v>
      </c>
      <c r="C780" s="1" t="s">
        <v>2663</v>
      </c>
      <c r="D780" s="1" t="s">
        <v>3346</v>
      </c>
      <c r="E780" s="1" t="s">
        <v>3346</v>
      </c>
      <c r="F780" s="1" t="s">
        <v>3346</v>
      </c>
      <c r="G780" s="1" t="s">
        <v>2487</v>
      </c>
      <c r="H780" s="4">
        <f t="shared" si="12"/>
        <v>60</v>
      </c>
      <c r="I780" s="3"/>
    </row>
    <row r="781" spans="1:9" ht="38.25" x14ac:dyDescent="0.2">
      <c r="A781" s="1" t="s">
        <v>2664</v>
      </c>
      <c r="B781" s="1" t="s">
        <v>2665</v>
      </c>
      <c r="C781" s="1" t="s">
        <v>2665</v>
      </c>
      <c r="D781" s="1" t="s">
        <v>3485</v>
      </c>
      <c r="E781" s="1" t="s">
        <v>3391</v>
      </c>
      <c r="F781" s="1" t="s">
        <v>3346</v>
      </c>
      <c r="G781" s="1" t="s">
        <v>2487</v>
      </c>
      <c r="H781" s="4">
        <f t="shared" si="12"/>
        <v>60</v>
      </c>
      <c r="I781" s="3"/>
    </row>
    <row r="782" spans="1:9" ht="25.5" x14ac:dyDescent="0.2">
      <c r="A782" s="1" t="s">
        <v>468</v>
      </c>
      <c r="B782" s="1" t="s">
        <v>469</v>
      </c>
      <c r="C782" s="1" t="s">
        <v>469</v>
      </c>
      <c r="D782" s="1" t="s">
        <v>3486</v>
      </c>
      <c r="E782" s="1" t="s">
        <v>3391</v>
      </c>
      <c r="F782" s="1" t="s">
        <v>3346</v>
      </c>
      <c r="G782" s="1" t="s">
        <v>227</v>
      </c>
      <c r="H782" s="4" t="str">
        <f t="shared" si="12"/>
        <v/>
      </c>
      <c r="I782" s="3"/>
    </row>
    <row r="783" spans="1:9" ht="25.5" x14ac:dyDescent="0.2">
      <c r="A783" s="1" t="s">
        <v>2417</v>
      </c>
      <c r="B783" s="1" t="s">
        <v>2418</v>
      </c>
      <c r="C783" s="1" t="s">
        <v>4057</v>
      </c>
      <c r="D783" s="1" t="s">
        <v>3487</v>
      </c>
      <c r="E783" s="1" t="s">
        <v>3391</v>
      </c>
      <c r="F783" s="1" t="s">
        <v>3391</v>
      </c>
      <c r="G783" s="1" t="s">
        <v>2308</v>
      </c>
      <c r="H783" s="4">
        <v>12</v>
      </c>
      <c r="I783" s="3" t="s">
        <v>3343</v>
      </c>
    </row>
    <row r="784" spans="1:9" ht="25.5" x14ac:dyDescent="0.2">
      <c r="A784" s="1" t="s">
        <v>1008</v>
      </c>
      <c r="B784" s="1" t="s">
        <v>1009</v>
      </c>
      <c r="C784" s="1" t="s">
        <v>1009</v>
      </c>
      <c r="D784" s="1" t="s">
        <v>3669</v>
      </c>
      <c r="E784" s="1" t="s">
        <v>3346</v>
      </c>
      <c r="F784" s="1" t="s">
        <v>3391</v>
      </c>
      <c r="G784" s="1" t="s">
        <v>227</v>
      </c>
      <c r="H784" s="4" t="str">
        <f t="shared" si="12"/>
        <v/>
      </c>
      <c r="I784" s="3"/>
    </row>
    <row r="785" spans="1:9" ht="25.5" x14ac:dyDescent="0.2">
      <c r="A785" s="1" t="s">
        <v>470</v>
      </c>
      <c r="B785" s="1" t="s">
        <v>471</v>
      </c>
      <c r="C785" s="1" t="s">
        <v>1009</v>
      </c>
      <c r="D785" s="1" t="s">
        <v>3669</v>
      </c>
      <c r="E785" s="1" t="s">
        <v>3346</v>
      </c>
      <c r="F785" s="1" t="s">
        <v>3391</v>
      </c>
      <c r="G785" s="1" t="s">
        <v>227</v>
      </c>
      <c r="H785" s="4" t="str">
        <f t="shared" si="12"/>
        <v/>
      </c>
      <c r="I785" s="3"/>
    </row>
    <row r="786" spans="1:9" ht="25.5" x14ac:dyDescent="0.2">
      <c r="A786" s="1" t="s">
        <v>472</v>
      </c>
      <c r="B786" s="1" t="s">
        <v>473</v>
      </c>
      <c r="C786" s="1" t="s">
        <v>1009</v>
      </c>
      <c r="D786" s="1" t="s">
        <v>3669</v>
      </c>
      <c r="E786" s="1" t="s">
        <v>3346</v>
      </c>
      <c r="F786" s="1" t="s">
        <v>3391</v>
      </c>
      <c r="G786" s="1" t="s">
        <v>227</v>
      </c>
      <c r="H786" s="4" t="str">
        <f t="shared" si="12"/>
        <v/>
      </c>
      <c r="I786" s="3"/>
    </row>
    <row r="787" spans="1:9" x14ac:dyDescent="0.2">
      <c r="A787" s="1" t="s">
        <v>1841</v>
      </c>
      <c r="B787" s="1" t="s">
        <v>1842</v>
      </c>
      <c r="C787" s="1" t="s">
        <v>1842</v>
      </c>
      <c r="D787" s="1" t="s">
        <v>3488</v>
      </c>
      <c r="E787" s="1" t="s">
        <v>3391</v>
      </c>
      <c r="F787" s="1" t="s">
        <v>3346</v>
      </c>
      <c r="G787" s="1" t="s">
        <v>1462</v>
      </c>
      <c r="H787" s="4" t="str">
        <f t="shared" si="12"/>
        <v/>
      </c>
      <c r="I787" s="3"/>
    </row>
    <row r="788" spans="1:9" x14ac:dyDescent="0.2">
      <c r="A788" s="1" t="s">
        <v>1843</v>
      </c>
      <c r="B788" s="1" t="s">
        <v>1844</v>
      </c>
      <c r="C788" s="1" t="s">
        <v>1842</v>
      </c>
      <c r="D788" s="1" t="s">
        <v>3488</v>
      </c>
      <c r="E788" s="1" t="s">
        <v>3391</v>
      </c>
      <c r="F788" s="1" t="s">
        <v>3346</v>
      </c>
      <c r="G788" s="1" t="s">
        <v>1462</v>
      </c>
      <c r="H788" s="4" t="str">
        <f t="shared" si="12"/>
        <v/>
      </c>
      <c r="I788" s="3"/>
    </row>
    <row r="789" spans="1:9" x14ac:dyDescent="0.2">
      <c r="A789" s="1" t="s">
        <v>474</v>
      </c>
      <c r="B789" s="1" t="s">
        <v>475</v>
      </c>
      <c r="C789" s="1" t="s">
        <v>4058</v>
      </c>
      <c r="D789" s="1" t="s">
        <v>3346</v>
      </c>
      <c r="E789" s="1" t="s">
        <v>3346</v>
      </c>
      <c r="F789" s="1" t="s">
        <v>3346</v>
      </c>
      <c r="G789" s="1" t="s">
        <v>227</v>
      </c>
      <c r="H789" s="4" t="str">
        <f t="shared" si="12"/>
        <v/>
      </c>
      <c r="I789" s="3"/>
    </row>
    <row r="790" spans="1:9" x14ac:dyDescent="0.2">
      <c r="A790" s="1" t="s">
        <v>1010</v>
      </c>
      <c r="B790" s="1" t="s">
        <v>1011</v>
      </c>
      <c r="C790" s="1" t="s">
        <v>4058</v>
      </c>
      <c r="D790" s="1" t="s">
        <v>3346</v>
      </c>
      <c r="E790" s="1" t="s">
        <v>3346</v>
      </c>
      <c r="F790" s="1" t="s">
        <v>3346</v>
      </c>
      <c r="G790" s="1" t="s">
        <v>227</v>
      </c>
      <c r="H790" s="4" t="str">
        <f t="shared" si="12"/>
        <v/>
      </c>
      <c r="I790" s="3"/>
    </row>
    <row r="791" spans="1:9" x14ac:dyDescent="0.2">
      <c r="A791" s="1" t="s">
        <v>1012</v>
      </c>
      <c r="B791" s="1" t="s">
        <v>1013</v>
      </c>
      <c r="C791" s="1" t="s">
        <v>4058</v>
      </c>
      <c r="D791" s="1" t="s">
        <v>3346</v>
      </c>
      <c r="E791" s="1" t="s">
        <v>3346</v>
      </c>
      <c r="F791" s="1" t="s">
        <v>3346</v>
      </c>
      <c r="G791" s="1" t="s">
        <v>227</v>
      </c>
      <c r="H791" s="4" t="str">
        <f t="shared" si="12"/>
        <v/>
      </c>
      <c r="I791" s="3"/>
    </row>
    <row r="792" spans="1:9" x14ac:dyDescent="0.2">
      <c r="A792" s="1" t="s">
        <v>476</v>
      </c>
      <c r="B792" s="1" t="s">
        <v>477</v>
      </c>
      <c r="C792" s="1" t="s">
        <v>4058</v>
      </c>
      <c r="D792" s="1" t="s">
        <v>3346</v>
      </c>
      <c r="E792" s="1" t="s">
        <v>3346</v>
      </c>
      <c r="F792" s="1" t="s">
        <v>3346</v>
      </c>
      <c r="G792" s="1" t="s">
        <v>227</v>
      </c>
      <c r="H792" s="4" t="str">
        <f t="shared" si="12"/>
        <v/>
      </c>
      <c r="I792" s="3"/>
    </row>
    <row r="793" spans="1:9" x14ac:dyDescent="0.2">
      <c r="A793" s="1" t="s">
        <v>478</v>
      </c>
      <c r="B793" s="1" t="s">
        <v>479</v>
      </c>
      <c r="C793" s="1" t="s">
        <v>4058</v>
      </c>
      <c r="D793" s="1" t="s">
        <v>3346</v>
      </c>
      <c r="E793" s="1" t="s">
        <v>3346</v>
      </c>
      <c r="F793" s="1" t="s">
        <v>3346</v>
      </c>
      <c r="G793" s="1" t="s">
        <v>227</v>
      </c>
      <c r="H793" s="4" t="str">
        <f t="shared" si="12"/>
        <v/>
      </c>
      <c r="I793" s="3"/>
    </row>
    <row r="794" spans="1:9" x14ac:dyDescent="0.2">
      <c r="A794" s="1" t="s">
        <v>2666</v>
      </c>
      <c r="B794" s="1" t="s">
        <v>2667</v>
      </c>
      <c r="C794" s="1" t="s">
        <v>2667</v>
      </c>
      <c r="D794" s="1" t="s">
        <v>3346</v>
      </c>
      <c r="E794" s="1" t="s">
        <v>3346</v>
      </c>
      <c r="F794" s="1" t="s">
        <v>3346</v>
      </c>
      <c r="G794" s="1" t="s">
        <v>2487</v>
      </c>
      <c r="H794" s="4">
        <f t="shared" si="12"/>
        <v>60</v>
      </c>
      <c r="I794" s="3"/>
    </row>
    <row r="795" spans="1:9" x14ac:dyDescent="0.2">
      <c r="A795" s="1" t="s">
        <v>480</v>
      </c>
      <c r="B795" s="1" t="s">
        <v>481</v>
      </c>
      <c r="C795" s="1" t="s">
        <v>481</v>
      </c>
      <c r="D795" s="1" t="s">
        <v>3346</v>
      </c>
      <c r="E795" s="1" t="s">
        <v>3346</v>
      </c>
      <c r="F795" s="1" t="s">
        <v>3346</v>
      </c>
      <c r="G795" s="1" t="s">
        <v>227</v>
      </c>
      <c r="H795" s="4" t="str">
        <f t="shared" si="12"/>
        <v/>
      </c>
      <c r="I795" s="3"/>
    </row>
    <row r="796" spans="1:9" ht="25.5" x14ac:dyDescent="0.2">
      <c r="A796" s="1" t="s">
        <v>2872</v>
      </c>
      <c r="B796" s="1" t="s">
        <v>2873</v>
      </c>
      <c r="C796" s="1" t="s">
        <v>4059</v>
      </c>
      <c r="D796" s="1" t="s">
        <v>3670</v>
      </c>
      <c r="E796" s="1" t="s">
        <v>3346</v>
      </c>
      <c r="F796" s="1" t="s">
        <v>3391</v>
      </c>
      <c r="G796" s="1" t="s">
        <v>2487</v>
      </c>
      <c r="H796" s="4">
        <f t="shared" si="12"/>
        <v>60</v>
      </c>
      <c r="I796" s="3"/>
    </row>
    <row r="797" spans="1:9" x14ac:dyDescent="0.2">
      <c r="A797" s="1" t="s">
        <v>2668</v>
      </c>
      <c r="B797" s="1" t="s">
        <v>2669</v>
      </c>
      <c r="C797" s="1" t="s">
        <v>2669</v>
      </c>
      <c r="D797" s="1" t="s">
        <v>3346</v>
      </c>
      <c r="E797" s="1" t="s">
        <v>3346</v>
      </c>
      <c r="F797" s="1" t="s">
        <v>3346</v>
      </c>
      <c r="G797" s="1" t="s">
        <v>2487</v>
      </c>
      <c r="H797" s="4">
        <f t="shared" si="12"/>
        <v>60</v>
      </c>
      <c r="I797" s="3"/>
    </row>
    <row r="798" spans="1:9" ht="38.25" x14ac:dyDescent="0.2">
      <c r="A798" s="1" t="s">
        <v>3068</v>
      </c>
      <c r="B798" s="1" t="s">
        <v>3069</v>
      </c>
      <c r="C798" s="1" t="s">
        <v>4060</v>
      </c>
      <c r="D798" s="1" t="s">
        <v>3489</v>
      </c>
      <c r="E798" s="1" t="s">
        <v>3391</v>
      </c>
      <c r="F798" s="1" t="s">
        <v>3391</v>
      </c>
      <c r="G798" s="1" t="s">
        <v>2487</v>
      </c>
      <c r="H798" s="4">
        <f t="shared" si="12"/>
        <v>60</v>
      </c>
      <c r="I798" s="3"/>
    </row>
    <row r="799" spans="1:9" x14ac:dyDescent="0.2">
      <c r="A799" s="1" t="s">
        <v>127</v>
      </c>
      <c r="B799" s="1" t="s">
        <v>128</v>
      </c>
      <c r="C799" s="1" t="s">
        <v>128</v>
      </c>
      <c r="D799" s="1" t="s">
        <v>3346</v>
      </c>
      <c r="E799" s="1" t="s">
        <v>3346</v>
      </c>
      <c r="F799" s="1" t="s">
        <v>3346</v>
      </c>
      <c r="G799" s="1" t="s">
        <v>64</v>
      </c>
      <c r="H799" s="4">
        <f t="shared" si="12"/>
        <v>20</v>
      </c>
      <c r="I799" s="3"/>
    </row>
    <row r="800" spans="1:9" x14ac:dyDescent="0.2">
      <c r="A800" s="1" t="s">
        <v>482</v>
      </c>
      <c r="B800" s="1" t="s">
        <v>483</v>
      </c>
      <c r="C800" s="1" t="s">
        <v>483</v>
      </c>
      <c r="D800" s="1" t="s">
        <v>3346</v>
      </c>
      <c r="E800" s="1" t="s">
        <v>3346</v>
      </c>
      <c r="F800" s="1" t="s">
        <v>3346</v>
      </c>
      <c r="G800" s="1" t="s">
        <v>227</v>
      </c>
      <c r="H800" s="4" t="str">
        <f t="shared" si="12"/>
        <v/>
      </c>
      <c r="I800" s="3"/>
    </row>
    <row r="801" spans="1:9" x14ac:dyDescent="0.2">
      <c r="A801" s="1" t="s">
        <v>2479</v>
      </c>
      <c r="B801" s="1" t="s">
        <v>2480</v>
      </c>
      <c r="C801" s="1" t="s">
        <v>2480</v>
      </c>
      <c r="D801" s="1" t="s">
        <v>3346</v>
      </c>
      <c r="E801" s="1" t="s">
        <v>3346</v>
      </c>
      <c r="F801" s="1" t="s">
        <v>3346</v>
      </c>
      <c r="G801" s="1" t="s">
        <v>2308</v>
      </c>
      <c r="H801" s="4">
        <f t="shared" si="12"/>
        <v>60</v>
      </c>
      <c r="I801" s="3"/>
    </row>
    <row r="802" spans="1:9" x14ac:dyDescent="0.2">
      <c r="A802" s="1" t="s">
        <v>1845</v>
      </c>
      <c r="B802" s="1" t="s">
        <v>1846</v>
      </c>
      <c r="C802" s="1" t="s">
        <v>1846</v>
      </c>
      <c r="D802" s="1" t="s">
        <v>3346</v>
      </c>
      <c r="E802" s="1" t="s">
        <v>3346</v>
      </c>
      <c r="F802" s="1" t="s">
        <v>3346</v>
      </c>
      <c r="G802" s="1" t="s">
        <v>1462</v>
      </c>
      <c r="H802" s="4" t="str">
        <f t="shared" si="12"/>
        <v/>
      </c>
      <c r="I802" s="3"/>
    </row>
    <row r="803" spans="1:9" x14ac:dyDescent="0.2">
      <c r="A803" s="1" t="s">
        <v>2147</v>
      </c>
      <c r="B803" s="1" t="s">
        <v>2148</v>
      </c>
      <c r="C803" s="1" t="s">
        <v>2148</v>
      </c>
      <c r="D803" s="1" t="s">
        <v>3346</v>
      </c>
      <c r="E803" s="1" t="s">
        <v>3346</v>
      </c>
      <c r="F803" s="1" t="s">
        <v>3346</v>
      </c>
      <c r="G803" s="1" t="s">
        <v>1462</v>
      </c>
      <c r="H803" s="4" t="str">
        <f t="shared" si="12"/>
        <v/>
      </c>
      <c r="I803" s="3"/>
    </row>
    <row r="804" spans="1:9" x14ac:dyDescent="0.2">
      <c r="A804" s="1" t="s">
        <v>1847</v>
      </c>
      <c r="B804" s="1" t="s">
        <v>1848</v>
      </c>
      <c r="C804" s="1" t="s">
        <v>1848</v>
      </c>
      <c r="D804" s="1" t="s">
        <v>3346</v>
      </c>
      <c r="E804" s="1" t="s">
        <v>3346</v>
      </c>
      <c r="F804" s="1" t="s">
        <v>3346</v>
      </c>
      <c r="G804" s="1" t="s">
        <v>1462</v>
      </c>
      <c r="H804" s="4" t="str">
        <f t="shared" si="12"/>
        <v/>
      </c>
      <c r="I804" s="3"/>
    </row>
    <row r="805" spans="1:9" x14ac:dyDescent="0.2">
      <c r="A805" s="1" t="s">
        <v>2670</v>
      </c>
      <c r="B805" s="1" t="s">
        <v>2671</v>
      </c>
      <c r="C805" s="1" t="s">
        <v>2671</v>
      </c>
      <c r="D805" s="1" t="s">
        <v>3346</v>
      </c>
      <c r="E805" s="1" t="s">
        <v>3346</v>
      </c>
      <c r="F805" s="1" t="s">
        <v>3346</v>
      </c>
      <c r="G805" s="1" t="s">
        <v>2487</v>
      </c>
      <c r="H805" s="4">
        <f t="shared" si="12"/>
        <v>60</v>
      </c>
      <c r="I805" s="3"/>
    </row>
    <row r="806" spans="1:9" x14ac:dyDescent="0.2">
      <c r="A806" s="1" t="s">
        <v>2672</v>
      </c>
      <c r="B806" s="1" t="s">
        <v>2673</v>
      </c>
      <c r="C806" s="1" t="s">
        <v>2673</v>
      </c>
      <c r="D806" s="1" t="s">
        <v>3346</v>
      </c>
      <c r="E806" s="1" t="s">
        <v>3346</v>
      </c>
      <c r="F806" s="1" t="s">
        <v>3346</v>
      </c>
      <c r="G806" s="1" t="s">
        <v>2487</v>
      </c>
      <c r="H806" s="4">
        <f t="shared" si="12"/>
        <v>60</v>
      </c>
      <c r="I806" s="3"/>
    </row>
    <row r="807" spans="1:9" x14ac:dyDescent="0.2">
      <c r="A807" s="1" t="s">
        <v>2674</v>
      </c>
      <c r="B807" s="1" t="s">
        <v>2675</v>
      </c>
      <c r="C807" s="1" t="s">
        <v>2675</v>
      </c>
      <c r="D807" s="1" t="s">
        <v>3346</v>
      </c>
      <c r="E807" s="1" t="s">
        <v>3346</v>
      </c>
      <c r="F807" s="1" t="s">
        <v>3346</v>
      </c>
      <c r="G807" s="1" t="s">
        <v>2487</v>
      </c>
      <c r="H807" s="4">
        <f t="shared" si="12"/>
        <v>60</v>
      </c>
      <c r="I807" s="3"/>
    </row>
    <row r="808" spans="1:9" x14ac:dyDescent="0.2">
      <c r="A808" s="1" t="s">
        <v>2676</v>
      </c>
      <c r="B808" s="1" t="s">
        <v>2677</v>
      </c>
      <c r="C808" s="1" t="s">
        <v>2677</v>
      </c>
      <c r="D808" s="1" t="s">
        <v>3490</v>
      </c>
      <c r="E808" s="1" t="s">
        <v>3391</v>
      </c>
      <c r="F808" s="1" t="s">
        <v>3346</v>
      </c>
      <c r="G808" s="1" t="s">
        <v>2487</v>
      </c>
      <c r="H808" s="4">
        <f t="shared" si="12"/>
        <v>60</v>
      </c>
      <c r="I808" s="3"/>
    </row>
    <row r="809" spans="1:9" x14ac:dyDescent="0.2">
      <c r="A809" s="1" t="s">
        <v>484</v>
      </c>
      <c r="B809" s="1" t="s">
        <v>485</v>
      </c>
      <c r="C809" s="1" t="s">
        <v>485</v>
      </c>
      <c r="D809" s="1" t="s">
        <v>3346</v>
      </c>
      <c r="E809" s="1" t="s">
        <v>3346</v>
      </c>
      <c r="F809" s="1" t="s">
        <v>3346</v>
      </c>
      <c r="G809" s="1" t="s">
        <v>227</v>
      </c>
      <c r="H809" s="4" t="str">
        <f t="shared" si="12"/>
        <v/>
      </c>
      <c r="I809" s="3"/>
    </row>
    <row r="810" spans="1:9" x14ac:dyDescent="0.2">
      <c r="A810" s="1" t="s">
        <v>486</v>
      </c>
      <c r="B810" s="1" t="s">
        <v>487</v>
      </c>
      <c r="C810" s="1" t="s">
        <v>4061</v>
      </c>
      <c r="D810" s="1" t="s">
        <v>3346</v>
      </c>
      <c r="E810" s="1" t="s">
        <v>3346</v>
      </c>
      <c r="F810" s="1" t="s">
        <v>3346</v>
      </c>
      <c r="G810" s="1" t="s">
        <v>227</v>
      </c>
      <c r="H810" s="4" t="str">
        <f t="shared" si="12"/>
        <v/>
      </c>
      <c r="I810" s="3"/>
    </row>
    <row r="811" spans="1:9" x14ac:dyDescent="0.2">
      <c r="A811" s="1" t="s">
        <v>488</v>
      </c>
      <c r="B811" s="1" t="s">
        <v>489</v>
      </c>
      <c r="C811" s="1" t="s">
        <v>489</v>
      </c>
      <c r="D811" s="1" t="s">
        <v>3346</v>
      </c>
      <c r="E811" s="1" t="s">
        <v>3346</v>
      </c>
      <c r="F811" s="1" t="s">
        <v>3346</v>
      </c>
      <c r="G811" s="1" t="s">
        <v>227</v>
      </c>
      <c r="H811" s="4" t="str">
        <f t="shared" si="12"/>
        <v/>
      </c>
      <c r="I811" s="3"/>
    </row>
    <row r="812" spans="1:9" x14ac:dyDescent="0.2">
      <c r="A812" s="1" t="s">
        <v>1849</v>
      </c>
      <c r="B812" s="1" t="s">
        <v>1850</v>
      </c>
      <c r="C812" s="1" t="s">
        <v>1850</v>
      </c>
      <c r="D812" s="1" t="s">
        <v>3346</v>
      </c>
      <c r="E812" s="1" t="s">
        <v>3346</v>
      </c>
      <c r="F812" s="1" t="s">
        <v>3346</v>
      </c>
      <c r="G812" s="1" t="s">
        <v>1462</v>
      </c>
      <c r="H812" s="4" t="str">
        <f t="shared" si="12"/>
        <v/>
      </c>
      <c r="I812" s="3"/>
    </row>
    <row r="813" spans="1:9" x14ac:dyDescent="0.2">
      <c r="A813" s="1" t="s">
        <v>1851</v>
      </c>
      <c r="B813" s="1" t="s">
        <v>1852</v>
      </c>
      <c r="C813" s="1" t="s">
        <v>1852</v>
      </c>
      <c r="D813" s="1" t="s">
        <v>3346</v>
      </c>
      <c r="E813" s="1" t="s">
        <v>3346</v>
      </c>
      <c r="F813" s="1" t="s">
        <v>3346</v>
      </c>
      <c r="G813" s="1" t="s">
        <v>1462</v>
      </c>
      <c r="H813" s="4" t="str">
        <f t="shared" si="12"/>
        <v/>
      </c>
      <c r="I813" s="3"/>
    </row>
    <row r="814" spans="1:9" x14ac:dyDescent="0.2">
      <c r="A814" s="1" t="s">
        <v>1312</v>
      </c>
      <c r="B814" s="1" t="s">
        <v>1313</v>
      </c>
      <c r="C814" s="1" t="s">
        <v>4062</v>
      </c>
      <c r="D814" s="1" t="s">
        <v>3671</v>
      </c>
      <c r="E814" s="1" t="s">
        <v>3346</v>
      </c>
      <c r="F814" s="1" t="s">
        <v>3391</v>
      </c>
      <c r="G814" s="1" t="s">
        <v>227</v>
      </c>
      <c r="H814" s="4" t="str">
        <f t="shared" si="12"/>
        <v/>
      </c>
      <c r="I814" s="3"/>
    </row>
    <row r="815" spans="1:9" x14ac:dyDescent="0.2">
      <c r="A815" s="1" t="s">
        <v>3333</v>
      </c>
      <c r="B815" s="1" t="s">
        <v>3334</v>
      </c>
      <c r="C815" s="1" t="s">
        <v>4063</v>
      </c>
      <c r="D815" s="1" t="s">
        <v>3346</v>
      </c>
      <c r="E815" s="1" t="s">
        <v>3346</v>
      </c>
      <c r="F815" s="1" t="s">
        <v>3346</v>
      </c>
      <c r="G815" s="1" t="s">
        <v>3218</v>
      </c>
      <c r="H815" s="4">
        <f t="shared" si="12"/>
        <v>60</v>
      </c>
      <c r="I815" s="3"/>
    </row>
    <row r="816" spans="1:9" x14ac:dyDescent="0.2">
      <c r="A816" s="1" t="s">
        <v>1853</v>
      </c>
      <c r="B816" s="1" t="s">
        <v>1854</v>
      </c>
      <c r="C816" s="1" t="s">
        <v>1854</v>
      </c>
      <c r="D816" s="1" t="s">
        <v>3346</v>
      </c>
      <c r="E816" s="1" t="s">
        <v>3346</v>
      </c>
      <c r="F816" s="1" t="s">
        <v>3346</v>
      </c>
      <c r="G816" s="1" t="s">
        <v>1462</v>
      </c>
      <c r="H816" s="4" t="str">
        <f t="shared" si="12"/>
        <v/>
      </c>
      <c r="I816" s="3"/>
    </row>
    <row r="817" spans="1:9" x14ac:dyDescent="0.2">
      <c r="A817" s="1" t="s">
        <v>1855</v>
      </c>
      <c r="B817" s="1" t="s">
        <v>1856</v>
      </c>
      <c r="C817" s="1" t="s">
        <v>1856</v>
      </c>
      <c r="D817" s="1" t="s">
        <v>3346</v>
      </c>
      <c r="E817" s="1" t="s">
        <v>3346</v>
      </c>
      <c r="F817" s="1" t="s">
        <v>3346</v>
      </c>
      <c r="G817" s="1" t="s">
        <v>1462</v>
      </c>
      <c r="H817" s="4" t="str">
        <f t="shared" si="12"/>
        <v/>
      </c>
      <c r="I817" s="3"/>
    </row>
    <row r="818" spans="1:9" x14ac:dyDescent="0.2">
      <c r="A818" s="1" t="s">
        <v>1857</v>
      </c>
      <c r="B818" s="1" t="s">
        <v>1858</v>
      </c>
      <c r="C818" s="1" t="s">
        <v>4064</v>
      </c>
      <c r="D818" s="1" t="s">
        <v>3346</v>
      </c>
      <c r="E818" s="1" t="s">
        <v>3346</v>
      </c>
      <c r="F818" s="1" t="s">
        <v>3346</v>
      </c>
      <c r="G818" s="1" t="s">
        <v>1462</v>
      </c>
      <c r="H818" s="4" t="str">
        <f t="shared" si="12"/>
        <v/>
      </c>
      <c r="I818" s="3"/>
    </row>
    <row r="819" spans="1:9" x14ac:dyDescent="0.2">
      <c r="A819" s="1" t="s">
        <v>1859</v>
      </c>
      <c r="B819" s="1" t="s">
        <v>1860</v>
      </c>
      <c r="C819" s="1" t="s">
        <v>4065</v>
      </c>
      <c r="D819" s="1" t="s">
        <v>3346</v>
      </c>
      <c r="E819" s="1" t="s">
        <v>3346</v>
      </c>
      <c r="F819" s="1" t="s">
        <v>3346</v>
      </c>
      <c r="G819" s="1" t="s">
        <v>1462</v>
      </c>
      <c r="H819" s="4" t="str">
        <f t="shared" si="12"/>
        <v/>
      </c>
      <c r="I819" s="3"/>
    </row>
    <row r="820" spans="1:9" x14ac:dyDescent="0.2">
      <c r="A820" s="1" t="s">
        <v>1861</v>
      </c>
      <c r="B820" s="1" t="s">
        <v>1862</v>
      </c>
      <c r="C820" s="1" t="s">
        <v>4066</v>
      </c>
      <c r="D820" s="1" t="s">
        <v>3346</v>
      </c>
      <c r="E820" s="1" t="s">
        <v>3346</v>
      </c>
      <c r="F820" s="1" t="s">
        <v>3346</v>
      </c>
      <c r="G820" s="1" t="s">
        <v>1462</v>
      </c>
      <c r="H820" s="4" t="str">
        <f t="shared" si="12"/>
        <v/>
      </c>
      <c r="I820" s="3"/>
    </row>
    <row r="821" spans="1:9" x14ac:dyDescent="0.2">
      <c r="A821" s="1" t="s">
        <v>2149</v>
      </c>
      <c r="B821" s="1" t="s">
        <v>2150</v>
      </c>
      <c r="C821" s="1" t="s">
        <v>4067</v>
      </c>
      <c r="D821" s="1" t="s">
        <v>3346</v>
      </c>
      <c r="E821" s="1" t="s">
        <v>3346</v>
      </c>
      <c r="F821" s="1" t="s">
        <v>3346</v>
      </c>
      <c r="G821" s="1" t="s">
        <v>1462</v>
      </c>
      <c r="H821" s="4" t="str">
        <f t="shared" si="12"/>
        <v/>
      </c>
      <c r="I821" s="3"/>
    </row>
    <row r="822" spans="1:9" x14ac:dyDescent="0.2">
      <c r="A822" s="1" t="s">
        <v>1863</v>
      </c>
      <c r="B822" s="1" t="s">
        <v>1864</v>
      </c>
      <c r="C822" s="1" t="s">
        <v>4068</v>
      </c>
      <c r="D822" s="1" t="s">
        <v>3346</v>
      </c>
      <c r="E822" s="1" t="s">
        <v>3346</v>
      </c>
      <c r="F822" s="1" t="s">
        <v>3346</v>
      </c>
      <c r="G822" s="1" t="s">
        <v>1462</v>
      </c>
      <c r="H822" s="4" t="str">
        <f t="shared" si="12"/>
        <v/>
      </c>
      <c r="I822" s="3"/>
    </row>
    <row r="823" spans="1:9" x14ac:dyDescent="0.2">
      <c r="A823" s="1" t="s">
        <v>1865</v>
      </c>
      <c r="B823" s="1" t="s">
        <v>1866</v>
      </c>
      <c r="C823" s="1" t="s">
        <v>4069</v>
      </c>
      <c r="D823" s="1" t="s">
        <v>3346</v>
      </c>
      <c r="E823" s="1" t="s">
        <v>3346</v>
      </c>
      <c r="F823" s="1" t="s">
        <v>3346</v>
      </c>
      <c r="G823" s="1" t="s">
        <v>1462</v>
      </c>
      <c r="H823" s="4" t="str">
        <f t="shared" si="12"/>
        <v/>
      </c>
      <c r="I823" s="3"/>
    </row>
    <row r="824" spans="1:9" x14ac:dyDescent="0.2">
      <c r="A824" s="1" t="s">
        <v>1867</v>
      </c>
      <c r="B824" s="1" t="s">
        <v>1868</v>
      </c>
      <c r="C824" s="1" t="s">
        <v>4070</v>
      </c>
      <c r="D824" s="1" t="s">
        <v>3346</v>
      </c>
      <c r="E824" s="1" t="s">
        <v>3346</v>
      </c>
      <c r="F824" s="1" t="s">
        <v>3346</v>
      </c>
      <c r="G824" s="1" t="s">
        <v>1462</v>
      </c>
      <c r="H824" s="4" t="str">
        <f t="shared" si="12"/>
        <v/>
      </c>
      <c r="I824" s="3"/>
    </row>
    <row r="825" spans="1:9" x14ac:dyDescent="0.2">
      <c r="A825" s="1" t="s">
        <v>1869</v>
      </c>
      <c r="B825" s="1" t="s">
        <v>1870</v>
      </c>
      <c r="C825" s="1" t="s">
        <v>4070</v>
      </c>
      <c r="D825" s="1" t="s">
        <v>3346</v>
      </c>
      <c r="E825" s="1" t="s">
        <v>3346</v>
      </c>
      <c r="F825" s="1" t="s">
        <v>3346</v>
      </c>
      <c r="G825" s="1" t="s">
        <v>1462</v>
      </c>
      <c r="H825" s="4" t="str">
        <f t="shared" si="12"/>
        <v/>
      </c>
      <c r="I825" s="3"/>
    </row>
    <row r="826" spans="1:9" x14ac:dyDescent="0.2">
      <c r="A826" s="1" t="s">
        <v>1871</v>
      </c>
      <c r="B826" s="1" t="s">
        <v>1872</v>
      </c>
      <c r="C826" s="1" t="s">
        <v>1872</v>
      </c>
      <c r="D826" s="1" t="s">
        <v>3346</v>
      </c>
      <c r="E826" s="1" t="s">
        <v>3346</v>
      </c>
      <c r="F826" s="1" t="s">
        <v>3346</v>
      </c>
      <c r="G826" s="1" t="s">
        <v>1462</v>
      </c>
      <c r="H826" s="4" t="str">
        <f t="shared" si="12"/>
        <v/>
      </c>
      <c r="I826" s="3"/>
    </row>
    <row r="827" spans="1:9" x14ac:dyDescent="0.2">
      <c r="A827" s="1" t="s">
        <v>1873</v>
      </c>
      <c r="B827" s="1" t="s">
        <v>1874</v>
      </c>
      <c r="C827" s="1" t="s">
        <v>4071</v>
      </c>
      <c r="D827" s="1" t="s">
        <v>3346</v>
      </c>
      <c r="E827" s="1" t="s">
        <v>3346</v>
      </c>
      <c r="F827" s="1" t="s">
        <v>3346</v>
      </c>
      <c r="G827" s="1" t="s">
        <v>1462</v>
      </c>
      <c r="H827" s="4" t="str">
        <f t="shared" si="12"/>
        <v/>
      </c>
      <c r="I827" s="3"/>
    </row>
    <row r="828" spans="1:9" x14ac:dyDescent="0.2">
      <c r="A828" s="1" t="s">
        <v>1875</v>
      </c>
      <c r="B828" s="1" t="s">
        <v>1876</v>
      </c>
      <c r="C828" s="1" t="s">
        <v>4071</v>
      </c>
      <c r="D828" s="1" t="s">
        <v>3346</v>
      </c>
      <c r="E828" s="1" t="s">
        <v>3346</v>
      </c>
      <c r="F828" s="1" t="s">
        <v>3346</v>
      </c>
      <c r="G828" s="1" t="s">
        <v>1462</v>
      </c>
      <c r="H828" s="4" t="str">
        <f t="shared" si="12"/>
        <v/>
      </c>
      <c r="I828" s="3"/>
    </row>
    <row r="829" spans="1:9" x14ac:dyDescent="0.2">
      <c r="A829" s="1" t="s">
        <v>1877</v>
      </c>
      <c r="B829" s="1" t="s">
        <v>1878</v>
      </c>
      <c r="C829" s="1" t="s">
        <v>4071</v>
      </c>
      <c r="D829" s="1" t="s">
        <v>3346</v>
      </c>
      <c r="E829" s="1" t="s">
        <v>3346</v>
      </c>
      <c r="F829" s="1" t="s">
        <v>3346</v>
      </c>
      <c r="G829" s="1" t="s">
        <v>1462</v>
      </c>
      <c r="H829" s="4" t="str">
        <f t="shared" si="12"/>
        <v/>
      </c>
      <c r="I829" s="3"/>
    </row>
    <row r="830" spans="1:9" x14ac:dyDescent="0.2">
      <c r="A830" s="1" t="s">
        <v>2151</v>
      </c>
      <c r="B830" s="1" t="s">
        <v>2152</v>
      </c>
      <c r="C830" s="1" t="s">
        <v>4071</v>
      </c>
      <c r="D830" s="1" t="s">
        <v>3346</v>
      </c>
      <c r="E830" s="1" t="s">
        <v>3346</v>
      </c>
      <c r="F830" s="1" t="s">
        <v>3346</v>
      </c>
      <c r="G830" s="1" t="s">
        <v>1462</v>
      </c>
      <c r="H830" s="4" t="str">
        <f t="shared" si="12"/>
        <v/>
      </c>
      <c r="I830" s="3"/>
    </row>
    <row r="831" spans="1:9" x14ac:dyDescent="0.2">
      <c r="A831" s="1" t="s">
        <v>1879</v>
      </c>
      <c r="B831" s="1" t="s">
        <v>1880</v>
      </c>
      <c r="C831" s="1" t="s">
        <v>4071</v>
      </c>
      <c r="D831" s="1" t="s">
        <v>3346</v>
      </c>
      <c r="E831" s="1" t="s">
        <v>3346</v>
      </c>
      <c r="F831" s="1" t="s">
        <v>3346</v>
      </c>
      <c r="G831" s="1" t="s">
        <v>1462</v>
      </c>
      <c r="H831" s="4" t="str">
        <f t="shared" si="12"/>
        <v/>
      </c>
      <c r="I831" s="3"/>
    </row>
    <row r="832" spans="1:9" x14ac:dyDescent="0.2">
      <c r="A832" s="1" t="s">
        <v>1881</v>
      </c>
      <c r="B832" s="1" t="s">
        <v>1882</v>
      </c>
      <c r="C832" s="1" t="s">
        <v>4071</v>
      </c>
      <c r="D832" s="1" t="s">
        <v>3346</v>
      </c>
      <c r="E832" s="1" t="s">
        <v>3346</v>
      </c>
      <c r="F832" s="1" t="s">
        <v>3346</v>
      </c>
      <c r="G832" s="1" t="s">
        <v>1462</v>
      </c>
      <c r="H832" s="4" t="str">
        <f t="shared" si="12"/>
        <v/>
      </c>
      <c r="I832" s="3"/>
    </row>
    <row r="833" spans="1:9" ht="25.5" x14ac:dyDescent="0.2">
      <c r="A833" s="1" t="s">
        <v>1883</v>
      </c>
      <c r="B833" s="1" t="s">
        <v>1884</v>
      </c>
      <c r="C833" s="1" t="s">
        <v>4071</v>
      </c>
      <c r="D833" s="1" t="s">
        <v>3346</v>
      </c>
      <c r="E833" s="1" t="s">
        <v>3346</v>
      </c>
      <c r="F833" s="1" t="s">
        <v>3346</v>
      </c>
      <c r="G833" s="1" t="s">
        <v>1462</v>
      </c>
      <c r="H833" s="4" t="str">
        <f t="shared" si="12"/>
        <v/>
      </c>
      <c r="I833" s="3"/>
    </row>
    <row r="834" spans="1:9" x14ac:dyDescent="0.2">
      <c r="A834" s="1" t="s">
        <v>1885</v>
      </c>
      <c r="B834" s="1" t="s">
        <v>1886</v>
      </c>
      <c r="C834" s="1" t="s">
        <v>4072</v>
      </c>
      <c r="D834" s="1" t="s">
        <v>3346</v>
      </c>
      <c r="E834" s="1" t="s">
        <v>3346</v>
      </c>
      <c r="F834" s="1" t="s">
        <v>3346</v>
      </c>
      <c r="G834" s="1" t="s">
        <v>1462</v>
      </c>
      <c r="H834" s="4" t="str">
        <f t="shared" si="12"/>
        <v/>
      </c>
      <c r="I834" s="3"/>
    </row>
    <row r="835" spans="1:9" x14ac:dyDescent="0.2">
      <c r="A835" s="1" t="s">
        <v>1887</v>
      </c>
      <c r="B835" s="1" t="s">
        <v>1888</v>
      </c>
      <c r="C835" s="1" t="s">
        <v>1888</v>
      </c>
      <c r="D835" s="1" t="s">
        <v>3346</v>
      </c>
      <c r="E835" s="1" t="s">
        <v>3346</v>
      </c>
      <c r="F835" s="1" t="s">
        <v>3346</v>
      </c>
      <c r="G835" s="1" t="s">
        <v>1462</v>
      </c>
      <c r="H835" s="4" t="str">
        <f t="shared" ref="H835:H898" si="13">IFERROR(VLOOKUP(G835,$K$2:$L$6,2,FALSE),"")</f>
        <v/>
      </c>
      <c r="I835" s="3"/>
    </row>
    <row r="836" spans="1:9" x14ac:dyDescent="0.2">
      <c r="A836" s="1" t="s">
        <v>1889</v>
      </c>
      <c r="B836" s="1" t="s">
        <v>1890</v>
      </c>
      <c r="C836" s="1" t="s">
        <v>4073</v>
      </c>
      <c r="D836" s="1" t="s">
        <v>3346</v>
      </c>
      <c r="E836" s="1" t="s">
        <v>3346</v>
      </c>
      <c r="F836" s="1" t="s">
        <v>3346</v>
      </c>
      <c r="G836" s="1" t="s">
        <v>1462</v>
      </c>
      <c r="H836" s="4" t="str">
        <f t="shared" si="13"/>
        <v/>
      </c>
      <c r="I836" s="3"/>
    </row>
    <row r="837" spans="1:9" x14ac:dyDescent="0.2">
      <c r="A837" s="1" t="s">
        <v>1471</v>
      </c>
      <c r="B837" s="1" t="s">
        <v>1472</v>
      </c>
      <c r="C837" s="1" t="s">
        <v>1472</v>
      </c>
      <c r="D837" s="1" t="s">
        <v>3346</v>
      </c>
      <c r="E837" s="1" t="s">
        <v>3346</v>
      </c>
      <c r="F837" s="1" t="s">
        <v>3346</v>
      </c>
      <c r="G837" s="1" t="s">
        <v>1462</v>
      </c>
      <c r="H837" s="4" t="str">
        <f t="shared" si="13"/>
        <v/>
      </c>
      <c r="I837" s="3"/>
    </row>
    <row r="838" spans="1:9" x14ac:dyDescent="0.2">
      <c r="A838" s="1" t="s">
        <v>2153</v>
      </c>
      <c r="B838" s="1" t="s">
        <v>2154</v>
      </c>
      <c r="C838" s="1" t="s">
        <v>4074</v>
      </c>
      <c r="D838" s="1" t="s">
        <v>3346</v>
      </c>
      <c r="E838" s="1" t="s">
        <v>3346</v>
      </c>
      <c r="F838" s="1" t="s">
        <v>3346</v>
      </c>
      <c r="G838" s="1" t="s">
        <v>1462</v>
      </c>
      <c r="H838" s="4" t="str">
        <f t="shared" si="13"/>
        <v/>
      </c>
      <c r="I838" s="3"/>
    </row>
    <row r="839" spans="1:9" x14ac:dyDescent="0.2">
      <c r="A839" s="1" t="s">
        <v>2155</v>
      </c>
      <c r="B839" s="1" t="s">
        <v>2156</v>
      </c>
      <c r="C839" s="1" t="s">
        <v>4075</v>
      </c>
      <c r="D839" s="1" t="s">
        <v>3346</v>
      </c>
      <c r="E839" s="1" t="s">
        <v>3346</v>
      </c>
      <c r="F839" s="1" t="s">
        <v>3346</v>
      </c>
      <c r="G839" s="1" t="s">
        <v>1462</v>
      </c>
      <c r="H839" s="4" t="str">
        <f t="shared" si="13"/>
        <v/>
      </c>
      <c r="I839" s="3"/>
    </row>
    <row r="840" spans="1:9" x14ac:dyDescent="0.2">
      <c r="A840" s="1" t="s">
        <v>1891</v>
      </c>
      <c r="B840" s="1" t="s">
        <v>1892</v>
      </c>
      <c r="C840" s="1" t="s">
        <v>4076</v>
      </c>
      <c r="D840" s="1" t="s">
        <v>3346</v>
      </c>
      <c r="E840" s="1" t="s">
        <v>3346</v>
      </c>
      <c r="F840" s="1" t="s">
        <v>3346</v>
      </c>
      <c r="G840" s="1" t="s">
        <v>1462</v>
      </c>
      <c r="H840" s="4" t="str">
        <f t="shared" si="13"/>
        <v/>
      </c>
      <c r="I840" s="3"/>
    </row>
    <row r="841" spans="1:9" x14ac:dyDescent="0.2">
      <c r="A841" s="1" t="s">
        <v>1126</v>
      </c>
      <c r="B841" s="1" t="s">
        <v>1127</v>
      </c>
      <c r="C841" s="1" t="s">
        <v>4077</v>
      </c>
      <c r="D841" s="1" t="s">
        <v>3346</v>
      </c>
      <c r="E841" s="1" t="s">
        <v>3346</v>
      </c>
      <c r="F841" s="1" t="s">
        <v>3346</v>
      </c>
      <c r="G841" s="1" t="s">
        <v>227</v>
      </c>
      <c r="H841" s="4" t="str">
        <f t="shared" si="13"/>
        <v/>
      </c>
      <c r="I841" s="3"/>
    </row>
    <row r="842" spans="1:9" x14ac:dyDescent="0.2">
      <c r="A842" s="1" t="s">
        <v>490</v>
      </c>
      <c r="B842" s="1" t="s">
        <v>491</v>
      </c>
      <c r="C842" s="1" t="s">
        <v>4077</v>
      </c>
      <c r="D842" s="1" t="s">
        <v>3346</v>
      </c>
      <c r="E842" s="1" t="s">
        <v>3346</v>
      </c>
      <c r="F842" s="1" t="s">
        <v>3346</v>
      </c>
      <c r="G842" s="1" t="s">
        <v>227</v>
      </c>
      <c r="H842" s="4" t="str">
        <f t="shared" si="13"/>
        <v/>
      </c>
      <c r="I842" s="3"/>
    </row>
    <row r="843" spans="1:9" x14ac:dyDescent="0.2">
      <c r="A843" s="1" t="s">
        <v>1168</v>
      </c>
      <c r="B843" s="1" t="s">
        <v>1169</v>
      </c>
      <c r="C843" s="1" t="s">
        <v>1169</v>
      </c>
      <c r="D843" s="1" t="s">
        <v>3346</v>
      </c>
      <c r="E843" s="1" t="s">
        <v>3346</v>
      </c>
      <c r="F843" s="1" t="s">
        <v>3346</v>
      </c>
      <c r="G843" s="1" t="s">
        <v>227</v>
      </c>
      <c r="H843" s="4" t="str">
        <f t="shared" si="13"/>
        <v/>
      </c>
      <c r="I843" s="3"/>
    </row>
    <row r="844" spans="1:9" x14ac:dyDescent="0.2">
      <c r="A844" s="1" t="s">
        <v>492</v>
      </c>
      <c r="B844" s="1" t="s">
        <v>493</v>
      </c>
      <c r="C844" s="1" t="s">
        <v>493</v>
      </c>
      <c r="D844" s="1" t="s">
        <v>3346</v>
      </c>
      <c r="E844" s="1" t="s">
        <v>3346</v>
      </c>
      <c r="F844" s="1" t="s">
        <v>3346</v>
      </c>
      <c r="G844" s="1" t="s">
        <v>227</v>
      </c>
      <c r="H844" s="4" t="str">
        <f t="shared" si="13"/>
        <v/>
      </c>
      <c r="I844" s="3"/>
    </row>
    <row r="845" spans="1:9" x14ac:dyDescent="0.2">
      <c r="A845" s="1" t="s">
        <v>2874</v>
      </c>
      <c r="B845" s="1" t="s">
        <v>2875</v>
      </c>
      <c r="C845" s="1" t="s">
        <v>4078</v>
      </c>
      <c r="D845" s="1" t="s">
        <v>3491</v>
      </c>
      <c r="E845" s="1" t="s">
        <v>3391</v>
      </c>
      <c r="F845" s="1" t="s">
        <v>3346</v>
      </c>
      <c r="G845" s="1" t="s">
        <v>2487</v>
      </c>
      <c r="H845" s="4">
        <f t="shared" si="13"/>
        <v>60</v>
      </c>
      <c r="I845" s="3"/>
    </row>
    <row r="846" spans="1:9" ht="38.25" x14ac:dyDescent="0.2">
      <c r="A846" s="1" t="s">
        <v>2842</v>
      </c>
      <c r="B846" s="1" t="s">
        <v>2843</v>
      </c>
      <c r="C846" s="1" t="s">
        <v>4079</v>
      </c>
      <c r="D846" s="1" t="s">
        <v>3492</v>
      </c>
      <c r="E846" s="1" t="s">
        <v>3391</v>
      </c>
      <c r="F846" s="1" t="s">
        <v>3346</v>
      </c>
      <c r="G846" s="1" t="s">
        <v>2487</v>
      </c>
      <c r="H846" s="4">
        <f t="shared" si="13"/>
        <v>60</v>
      </c>
      <c r="I846" s="3"/>
    </row>
    <row r="847" spans="1:9" x14ac:dyDescent="0.2">
      <c r="A847" s="1" t="s">
        <v>1170</v>
      </c>
      <c r="B847" s="1" t="s">
        <v>1171</v>
      </c>
      <c r="C847" s="1" t="s">
        <v>4080</v>
      </c>
      <c r="D847" s="1" t="s">
        <v>3346</v>
      </c>
      <c r="E847" s="1" t="s">
        <v>3346</v>
      </c>
      <c r="F847" s="1" t="s">
        <v>3346</v>
      </c>
      <c r="G847" s="1" t="s">
        <v>227</v>
      </c>
      <c r="H847" s="4" t="str">
        <f t="shared" si="13"/>
        <v/>
      </c>
      <c r="I847" s="3"/>
    </row>
    <row r="848" spans="1:9" x14ac:dyDescent="0.2">
      <c r="A848" s="1" t="s">
        <v>3004</v>
      </c>
      <c r="B848" s="1" t="s">
        <v>3005</v>
      </c>
      <c r="C848" s="1" t="s">
        <v>3005</v>
      </c>
      <c r="D848" s="1" t="s">
        <v>3346</v>
      </c>
      <c r="E848" s="1" t="s">
        <v>3346</v>
      </c>
      <c r="F848" s="1" t="s">
        <v>3346</v>
      </c>
      <c r="G848" s="1" t="s">
        <v>2487</v>
      </c>
      <c r="H848" s="4">
        <f t="shared" si="13"/>
        <v>60</v>
      </c>
      <c r="I848" s="3"/>
    </row>
    <row r="849" spans="1:9" x14ac:dyDescent="0.2">
      <c r="A849" s="1" t="s">
        <v>1314</v>
      </c>
      <c r="B849" s="1" t="s">
        <v>1315</v>
      </c>
      <c r="C849" s="1" t="s">
        <v>4081</v>
      </c>
      <c r="D849" s="1" t="s">
        <v>3346</v>
      </c>
      <c r="E849" s="1" t="s">
        <v>3346</v>
      </c>
      <c r="F849" s="1" t="s">
        <v>3346</v>
      </c>
      <c r="G849" s="1" t="s">
        <v>227</v>
      </c>
      <c r="H849" s="4" t="str">
        <f t="shared" si="13"/>
        <v/>
      </c>
      <c r="I849" s="3"/>
    </row>
    <row r="850" spans="1:9" x14ac:dyDescent="0.2">
      <c r="A850" s="1" t="s">
        <v>1316</v>
      </c>
      <c r="B850" s="1" t="s">
        <v>1317</v>
      </c>
      <c r="C850" s="1" t="s">
        <v>4081</v>
      </c>
      <c r="D850" s="1" t="s">
        <v>3346</v>
      </c>
      <c r="E850" s="1" t="s">
        <v>3346</v>
      </c>
      <c r="F850" s="1" t="s">
        <v>3346</v>
      </c>
      <c r="G850" s="1" t="s">
        <v>227</v>
      </c>
      <c r="H850" s="4" t="str">
        <f t="shared" si="13"/>
        <v/>
      </c>
      <c r="I850" s="3"/>
    </row>
    <row r="851" spans="1:9" x14ac:dyDescent="0.2">
      <c r="A851" s="1" t="s">
        <v>494</v>
      </c>
      <c r="B851" s="1" t="s">
        <v>495</v>
      </c>
      <c r="C851" s="1" t="s">
        <v>495</v>
      </c>
      <c r="D851" s="1" t="s">
        <v>3346</v>
      </c>
      <c r="E851" s="1" t="s">
        <v>3346</v>
      </c>
      <c r="F851" s="1" t="s">
        <v>3346</v>
      </c>
      <c r="G851" s="1" t="s">
        <v>227</v>
      </c>
      <c r="H851" s="4" t="str">
        <f t="shared" si="13"/>
        <v/>
      </c>
      <c r="I851" s="3"/>
    </row>
    <row r="852" spans="1:9" x14ac:dyDescent="0.2">
      <c r="A852" s="1" t="s">
        <v>1416</v>
      </c>
      <c r="B852" s="1" t="s">
        <v>1417</v>
      </c>
      <c r="C852" s="1" t="s">
        <v>495</v>
      </c>
      <c r="D852" s="1" t="s">
        <v>3346</v>
      </c>
      <c r="E852" s="1" t="s">
        <v>3346</v>
      </c>
      <c r="F852" s="1" t="s">
        <v>3346</v>
      </c>
      <c r="G852" s="1" t="s">
        <v>227</v>
      </c>
      <c r="H852" s="4" t="str">
        <f t="shared" si="13"/>
        <v/>
      </c>
      <c r="I852" s="3"/>
    </row>
    <row r="853" spans="1:9" x14ac:dyDescent="0.2">
      <c r="A853" s="1" t="s">
        <v>496</v>
      </c>
      <c r="B853" s="1" t="s">
        <v>497</v>
      </c>
      <c r="C853" s="1" t="s">
        <v>4082</v>
      </c>
      <c r="D853" s="1" t="s">
        <v>3346</v>
      </c>
      <c r="E853" s="1" t="s">
        <v>3346</v>
      </c>
      <c r="F853" s="1" t="s">
        <v>3346</v>
      </c>
      <c r="G853" s="1" t="s">
        <v>227</v>
      </c>
      <c r="H853" s="4" t="str">
        <f t="shared" si="13"/>
        <v/>
      </c>
      <c r="I853" s="3"/>
    </row>
    <row r="854" spans="1:9" x14ac:dyDescent="0.2">
      <c r="A854" s="1" t="s">
        <v>498</v>
      </c>
      <c r="B854" s="1" t="s">
        <v>499</v>
      </c>
      <c r="C854" s="1" t="s">
        <v>4082</v>
      </c>
      <c r="D854" s="1" t="s">
        <v>3346</v>
      </c>
      <c r="E854" s="1" t="s">
        <v>3346</v>
      </c>
      <c r="F854" s="1" t="s">
        <v>3346</v>
      </c>
      <c r="G854" s="1" t="s">
        <v>227</v>
      </c>
      <c r="H854" s="4" t="str">
        <f t="shared" si="13"/>
        <v/>
      </c>
      <c r="I854" s="3"/>
    </row>
    <row r="855" spans="1:9" x14ac:dyDescent="0.2">
      <c r="A855" s="1" t="s">
        <v>500</v>
      </c>
      <c r="B855" s="1" t="s">
        <v>501</v>
      </c>
      <c r="C855" s="1" t="s">
        <v>4082</v>
      </c>
      <c r="D855" s="1" t="s">
        <v>3346</v>
      </c>
      <c r="E855" s="1" t="s">
        <v>3346</v>
      </c>
      <c r="F855" s="1" t="s">
        <v>3346</v>
      </c>
      <c r="G855" s="1" t="s">
        <v>227</v>
      </c>
      <c r="H855" s="4" t="str">
        <f t="shared" si="13"/>
        <v/>
      </c>
      <c r="I855" s="3"/>
    </row>
    <row r="856" spans="1:9" x14ac:dyDescent="0.2">
      <c r="A856" s="1" t="s">
        <v>502</v>
      </c>
      <c r="B856" s="1" t="s">
        <v>503</v>
      </c>
      <c r="C856" s="1" t="s">
        <v>503</v>
      </c>
      <c r="D856" s="1" t="s">
        <v>3346</v>
      </c>
      <c r="E856" s="1" t="s">
        <v>3346</v>
      </c>
      <c r="F856" s="1" t="s">
        <v>3346</v>
      </c>
      <c r="G856" s="1" t="s">
        <v>227</v>
      </c>
      <c r="H856" s="4" t="str">
        <f t="shared" si="13"/>
        <v/>
      </c>
      <c r="I856" s="3"/>
    </row>
    <row r="857" spans="1:9" x14ac:dyDescent="0.2">
      <c r="A857" s="1" t="s">
        <v>504</v>
      </c>
      <c r="B857" s="1" t="s">
        <v>505</v>
      </c>
      <c r="C857" s="1" t="s">
        <v>505</v>
      </c>
      <c r="D857" s="1" t="s">
        <v>3346</v>
      </c>
      <c r="E857" s="1" t="s">
        <v>3346</v>
      </c>
      <c r="F857" s="1" t="s">
        <v>3346</v>
      </c>
      <c r="G857" s="1" t="s">
        <v>227</v>
      </c>
      <c r="H857" s="4" t="str">
        <f t="shared" si="13"/>
        <v/>
      </c>
      <c r="I857" s="3"/>
    </row>
    <row r="858" spans="1:9" x14ac:dyDescent="0.2">
      <c r="A858" s="1" t="s">
        <v>506</v>
      </c>
      <c r="B858" s="1" t="s">
        <v>507</v>
      </c>
      <c r="C858" s="1" t="s">
        <v>505</v>
      </c>
      <c r="D858" s="1" t="s">
        <v>3346</v>
      </c>
      <c r="E858" s="1" t="s">
        <v>3346</v>
      </c>
      <c r="F858" s="1" t="s">
        <v>3346</v>
      </c>
      <c r="G858" s="1" t="s">
        <v>227</v>
      </c>
      <c r="H858" s="4" t="str">
        <f t="shared" si="13"/>
        <v/>
      </c>
      <c r="I858" s="3"/>
    </row>
    <row r="859" spans="1:9" x14ac:dyDescent="0.2">
      <c r="A859" s="1" t="s">
        <v>508</v>
      </c>
      <c r="B859" s="1" t="s">
        <v>509</v>
      </c>
      <c r="C859" s="1" t="s">
        <v>509</v>
      </c>
      <c r="D859" s="1" t="s">
        <v>3346</v>
      </c>
      <c r="E859" s="1" t="s">
        <v>3346</v>
      </c>
      <c r="F859" s="1" t="s">
        <v>3346</v>
      </c>
      <c r="G859" s="1" t="s">
        <v>227</v>
      </c>
      <c r="H859" s="4" t="str">
        <f t="shared" si="13"/>
        <v/>
      </c>
      <c r="I859" s="3"/>
    </row>
    <row r="860" spans="1:9" x14ac:dyDescent="0.2">
      <c r="A860" s="1" t="s">
        <v>1893</v>
      </c>
      <c r="B860" s="1" t="s">
        <v>1894</v>
      </c>
      <c r="C860" s="1" t="s">
        <v>1894</v>
      </c>
      <c r="D860" s="1" t="s">
        <v>3346</v>
      </c>
      <c r="E860" s="1" t="s">
        <v>3346</v>
      </c>
      <c r="F860" s="1" t="s">
        <v>3346</v>
      </c>
      <c r="G860" s="1" t="s">
        <v>1462</v>
      </c>
      <c r="H860" s="4" t="str">
        <f t="shared" si="13"/>
        <v/>
      </c>
      <c r="I860" s="3"/>
    </row>
    <row r="861" spans="1:9" x14ac:dyDescent="0.2">
      <c r="A861" s="1" t="s">
        <v>2157</v>
      </c>
      <c r="B861" s="1" t="s">
        <v>2158</v>
      </c>
      <c r="C861" s="1" t="s">
        <v>4083</v>
      </c>
      <c r="D861" s="1" t="s">
        <v>3346</v>
      </c>
      <c r="E861" s="1" t="s">
        <v>3346</v>
      </c>
      <c r="F861" s="1" t="s">
        <v>3346</v>
      </c>
      <c r="G861" s="1" t="s">
        <v>1462</v>
      </c>
      <c r="H861" s="4" t="str">
        <f t="shared" si="13"/>
        <v/>
      </c>
      <c r="I861" s="3"/>
    </row>
    <row r="862" spans="1:9" x14ac:dyDescent="0.2">
      <c r="A862" s="1" t="s">
        <v>1895</v>
      </c>
      <c r="B862" s="1" t="s">
        <v>1896</v>
      </c>
      <c r="C862" s="1" t="s">
        <v>1896</v>
      </c>
      <c r="D862" s="1" t="s">
        <v>3346</v>
      </c>
      <c r="E862" s="1" t="s">
        <v>3346</v>
      </c>
      <c r="F862" s="1" t="s">
        <v>3346</v>
      </c>
      <c r="G862" s="1" t="s">
        <v>1462</v>
      </c>
      <c r="H862" s="4" t="str">
        <f t="shared" si="13"/>
        <v/>
      </c>
      <c r="I862" s="3"/>
    </row>
    <row r="863" spans="1:9" x14ac:dyDescent="0.2">
      <c r="A863" s="1" t="s">
        <v>1128</v>
      </c>
      <c r="B863" s="1" t="s">
        <v>1129</v>
      </c>
      <c r="C863" s="1" t="s">
        <v>1129</v>
      </c>
      <c r="D863" s="1" t="s">
        <v>3346</v>
      </c>
      <c r="E863" s="1" t="s">
        <v>3346</v>
      </c>
      <c r="F863" s="1" t="s">
        <v>3346</v>
      </c>
      <c r="G863" s="1" t="s">
        <v>227</v>
      </c>
      <c r="H863" s="4" t="str">
        <f t="shared" si="13"/>
        <v/>
      </c>
      <c r="I863" s="3"/>
    </row>
    <row r="864" spans="1:9" x14ac:dyDescent="0.2">
      <c r="A864" s="1" t="s">
        <v>254</v>
      </c>
      <c r="B864" s="1" t="s">
        <v>255</v>
      </c>
      <c r="C864" s="1" t="s">
        <v>255</v>
      </c>
      <c r="D864" s="1" t="s">
        <v>3346</v>
      </c>
      <c r="E864" s="1" t="s">
        <v>3346</v>
      </c>
      <c r="F864" s="1" t="s">
        <v>3346</v>
      </c>
      <c r="G864" s="1" t="s">
        <v>227</v>
      </c>
      <c r="H864" s="4" t="str">
        <f t="shared" si="13"/>
        <v/>
      </c>
      <c r="I864" s="3"/>
    </row>
    <row r="865" spans="1:9" x14ac:dyDescent="0.2">
      <c r="A865" s="1" t="s">
        <v>1014</v>
      </c>
      <c r="B865" s="1" t="s">
        <v>1015</v>
      </c>
      <c r="C865" s="1" t="s">
        <v>1015</v>
      </c>
      <c r="D865" s="1" t="s">
        <v>3672</v>
      </c>
      <c r="E865" s="1" t="s">
        <v>3346</v>
      </c>
      <c r="F865" s="1" t="s">
        <v>3391</v>
      </c>
      <c r="G865" s="1" t="s">
        <v>227</v>
      </c>
      <c r="H865" s="4" t="str">
        <f t="shared" si="13"/>
        <v/>
      </c>
      <c r="I865" s="3"/>
    </row>
    <row r="866" spans="1:9" x14ac:dyDescent="0.2">
      <c r="A866" s="1" t="s">
        <v>1897</v>
      </c>
      <c r="B866" s="1" t="s">
        <v>1898</v>
      </c>
      <c r="C866" s="1" t="s">
        <v>1898</v>
      </c>
      <c r="D866" s="1" t="s">
        <v>3346</v>
      </c>
      <c r="E866" s="1" t="s">
        <v>3346</v>
      </c>
      <c r="F866" s="1" t="s">
        <v>3346</v>
      </c>
      <c r="G866" s="1" t="s">
        <v>1462</v>
      </c>
      <c r="H866" s="4" t="str">
        <f t="shared" si="13"/>
        <v/>
      </c>
      <c r="I866" s="3"/>
    </row>
    <row r="867" spans="1:9" x14ac:dyDescent="0.2">
      <c r="A867" s="1" t="s">
        <v>1899</v>
      </c>
      <c r="B867" s="1" t="s">
        <v>1900</v>
      </c>
      <c r="C867" s="1" t="s">
        <v>1900</v>
      </c>
      <c r="D867" s="1" t="s">
        <v>3346</v>
      </c>
      <c r="E867" s="1" t="s">
        <v>3346</v>
      </c>
      <c r="F867" s="1" t="s">
        <v>3346</v>
      </c>
      <c r="G867" s="1" t="s">
        <v>1462</v>
      </c>
      <c r="H867" s="4" t="str">
        <f t="shared" si="13"/>
        <v/>
      </c>
      <c r="I867" s="3"/>
    </row>
    <row r="868" spans="1:9" x14ac:dyDescent="0.2">
      <c r="A868" s="1" t="s">
        <v>2159</v>
      </c>
      <c r="B868" s="1" t="s">
        <v>2160</v>
      </c>
      <c r="C868" s="1" t="s">
        <v>4084</v>
      </c>
      <c r="D868" s="1" t="s">
        <v>3346</v>
      </c>
      <c r="E868" s="1" t="s">
        <v>3346</v>
      </c>
      <c r="F868" s="1" t="s">
        <v>3346</v>
      </c>
      <c r="G868" s="1" t="s">
        <v>1462</v>
      </c>
      <c r="H868" s="4" t="str">
        <f t="shared" si="13"/>
        <v/>
      </c>
      <c r="I868" s="3"/>
    </row>
    <row r="869" spans="1:9" x14ac:dyDescent="0.2">
      <c r="A869" s="1" t="s">
        <v>1901</v>
      </c>
      <c r="B869" s="1" t="s">
        <v>1902</v>
      </c>
      <c r="C869" s="1" t="s">
        <v>4085</v>
      </c>
      <c r="D869" s="1" t="s">
        <v>3346</v>
      </c>
      <c r="E869" s="1" t="s">
        <v>3346</v>
      </c>
      <c r="F869" s="1" t="s">
        <v>3346</v>
      </c>
      <c r="G869" s="1" t="s">
        <v>1462</v>
      </c>
      <c r="H869" s="4" t="str">
        <f t="shared" si="13"/>
        <v/>
      </c>
      <c r="I869" s="3"/>
    </row>
    <row r="870" spans="1:9" x14ac:dyDescent="0.2">
      <c r="A870" s="1" t="s">
        <v>2678</v>
      </c>
      <c r="B870" s="1" t="s">
        <v>2679</v>
      </c>
      <c r="C870" s="1" t="s">
        <v>2679</v>
      </c>
      <c r="D870" s="1" t="s">
        <v>3346</v>
      </c>
      <c r="E870" s="1" t="s">
        <v>3346</v>
      </c>
      <c r="F870" s="1" t="s">
        <v>3346</v>
      </c>
      <c r="G870" s="1" t="s">
        <v>2487</v>
      </c>
      <c r="H870" s="4">
        <f t="shared" si="13"/>
        <v>60</v>
      </c>
      <c r="I870" s="3"/>
    </row>
    <row r="871" spans="1:9" ht="25.5" x14ac:dyDescent="0.2">
      <c r="A871" s="1" t="s">
        <v>2876</v>
      </c>
      <c r="B871" s="1" t="s">
        <v>2877</v>
      </c>
      <c r="C871" s="1" t="s">
        <v>4086</v>
      </c>
      <c r="D871" s="1" t="s">
        <v>3493</v>
      </c>
      <c r="E871" s="1" t="s">
        <v>3391</v>
      </c>
      <c r="F871" s="1" t="s">
        <v>3346</v>
      </c>
      <c r="G871" s="1" t="s">
        <v>2487</v>
      </c>
      <c r="H871" s="4">
        <f t="shared" si="13"/>
        <v>60</v>
      </c>
      <c r="I871" s="3"/>
    </row>
    <row r="872" spans="1:9" x14ac:dyDescent="0.2">
      <c r="A872" s="1" t="s">
        <v>2680</v>
      </c>
      <c r="B872" s="1" t="s">
        <v>2681</v>
      </c>
      <c r="C872" s="1" t="s">
        <v>2681</v>
      </c>
      <c r="D872" s="1" t="s">
        <v>3346</v>
      </c>
      <c r="E872" s="1" t="s">
        <v>3346</v>
      </c>
      <c r="F872" s="1" t="s">
        <v>3346</v>
      </c>
      <c r="G872" s="1" t="s">
        <v>2487</v>
      </c>
      <c r="H872" s="4">
        <f t="shared" si="13"/>
        <v>60</v>
      </c>
      <c r="I872" s="3"/>
    </row>
    <row r="873" spans="1:9" x14ac:dyDescent="0.2">
      <c r="A873" s="1" t="s">
        <v>2878</v>
      </c>
      <c r="B873" s="1" t="s">
        <v>2879</v>
      </c>
      <c r="C873" s="1" t="s">
        <v>4087</v>
      </c>
      <c r="D873" s="1" t="s">
        <v>3346</v>
      </c>
      <c r="E873" s="1" t="s">
        <v>3346</v>
      </c>
      <c r="F873" s="1" t="s">
        <v>3346</v>
      </c>
      <c r="G873" s="1" t="s">
        <v>2487</v>
      </c>
      <c r="H873" s="4">
        <f t="shared" si="13"/>
        <v>60</v>
      </c>
      <c r="I873" s="3"/>
    </row>
    <row r="874" spans="1:9" x14ac:dyDescent="0.2">
      <c r="A874" s="1" t="s">
        <v>2682</v>
      </c>
      <c r="B874" s="1" t="s">
        <v>2683</v>
      </c>
      <c r="C874" s="1" t="s">
        <v>2683</v>
      </c>
      <c r="D874" s="1" t="s">
        <v>3346</v>
      </c>
      <c r="E874" s="1" t="s">
        <v>3346</v>
      </c>
      <c r="F874" s="1" t="s">
        <v>3346</v>
      </c>
      <c r="G874" s="1" t="s">
        <v>2487</v>
      </c>
      <c r="H874" s="4">
        <f t="shared" si="13"/>
        <v>60</v>
      </c>
      <c r="I874" s="3"/>
    </row>
    <row r="875" spans="1:9" ht="25.5" x14ac:dyDescent="0.2">
      <c r="A875" s="1" t="s">
        <v>2684</v>
      </c>
      <c r="B875" s="1" t="s">
        <v>2685</v>
      </c>
      <c r="C875" s="1" t="s">
        <v>2685</v>
      </c>
      <c r="D875" s="1" t="s">
        <v>3494</v>
      </c>
      <c r="E875" s="1" t="s">
        <v>3391</v>
      </c>
      <c r="F875" s="1" t="s">
        <v>3346</v>
      </c>
      <c r="G875" s="1" t="s">
        <v>2487</v>
      </c>
      <c r="H875" s="4">
        <f t="shared" si="13"/>
        <v>60</v>
      </c>
      <c r="I875" s="3"/>
    </row>
    <row r="876" spans="1:9" x14ac:dyDescent="0.2">
      <c r="A876" s="1" t="s">
        <v>2686</v>
      </c>
      <c r="B876" s="1" t="s">
        <v>2687</v>
      </c>
      <c r="C876" s="1" t="s">
        <v>2687</v>
      </c>
      <c r="D876" s="1" t="s">
        <v>3346</v>
      </c>
      <c r="E876" s="1" t="s">
        <v>3346</v>
      </c>
      <c r="F876" s="1" t="s">
        <v>3346</v>
      </c>
      <c r="G876" s="1" t="s">
        <v>2487</v>
      </c>
      <c r="H876" s="4">
        <f t="shared" si="13"/>
        <v>60</v>
      </c>
      <c r="I876" s="3"/>
    </row>
    <row r="877" spans="1:9" x14ac:dyDescent="0.2">
      <c r="A877" s="1" t="s">
        <v>2161</v>
      </c>
      <c r="B877" s="1" t="s">
        <v>2162</v>
      </c>
      <c r="C877" s="1" t="s">
        <v>2162</v>
      </c>
      <c r="D877" s="1" t="s">
        <v>3346</v>
      </c>
      <c r="E877" s="1" t="s">
        <v>3391</v>
      </c>
      <c r="F877" s="1" t="s">
        <v>3346</v>
      </c>
      <c r="G877" s="1" t="s">
        <v>1462</v>
      </c>
      <c r="H877" s="4" t="str">
        <f t="shared" si="13"/>
        <v/>
      </c>
      <c r="I877" s="3"/>
    </row>
    <row r="878" spans="1:9" x14ac:dyDescent="0.2">
      <c r="A878" s="1" t="s">
        <v>2163</v>
      </c>
      <c r="B878" s="1" t="s">
        <v>2164</v>
      </c>
      <c r="C878" s="1" t="s">
        <v>2164</v>
      </c>
      <c r="D878" s="1" t="s">
        <v>3346</v>
      </c>
      <c r="E878" s="1" t="s">
        <v>3346</v>
      </c>
      <c r="F878" s="1" t="s">
        <v>3346</v>
      </c>
      <c r="G878" s="1" t="s">
        <v>1462</v>
      </c>
      <c r="H878" s="4" t="str">
        <f t="shared" si="13"/>
        <v/>
      </c>
      <c r="I878" s="3"/>
    </row>
    <row r="879" spans="1:9" x14ac:dyDescent="0.2">
      <c r="A879" s="1" t="s">
        <v>3006</v>
      </c>
      <c r="B879" s="1" t="s">
        <v>3007</v>
      </c>
      <c r="C879" s="1" t="s">
        <v>4088</v>
      </c>
      <c r="D879" s="1" t="s">
        <v>3346</v>
      </c>
      <c r="E879" s="1" t="s">
        <v>3391</v>
      </c>
      <c r="F879" s="1" t="s">
        <v>3346</v>
      </c>
      <c r="G879" s="1" t="s">
        <v>2487</v>
      </c>
      <c r="H879" s="4">
        <f t="shared" si="13"/>
        <v>60</v>
      </c>
      <c r="I879" s="3"/>
    </row>
    <row r="880" spans="1:9" ht="51" x14ac:dyDescent="0.2">
      <c r="A880" s="1" t="s">
        <v>2930</v>
      </c>
      <c r="B880" s="1" t="s">
        <v>2931</v>
      </c>
      <c r="C880" s="1" t="s">
        <v>4089</v>
      </c>
      <c r="D880" s="1" t="s">
        <v>3495</v>
      </c>
      <c r="E880" s="1" t="s">
        <v>3391</v>
      </c>
      <c r="F880" s="1" t="s">
        <v>3346</v>
      </c>
      <c r="G880" s="1" t="s">
        <v>2487</v>
      </c>
      <c r="H880" s="4">
        <f t="shared" si="13"/>
        <v>60</v>
      </c>
      <c r="I880" s="3"/>
    </row>
    <row r="881" spans="1:9" x14ac:dyDescent="0.2">
      <c r="A881" s="1" t="s">
        <v>2688</v>
      </c>
      <c r="B881" s="1" t="s">
        <v>2689</v>
      </c>
      <c r="C881" s="1" t="s">
        <v>2689</v>
      </c>
      <c r="D881" s="1" t="s">
        <v>3496</v>
      </c>
      <c r="E881" s="1" t="s">
        <v>3391</v>
      </c>
      <c r="F881" s="1" t="s">
        <v>3346</v>
      </c>
      <c r="G881" s="1" t="s">
        <v>2487</v>
      </c>
      <c r="H881" s="4">
        <f t="shared" si="13"/>
        <v>60</v>
      </c>
      <c r="I881" s="3"/>
    </row>
    <row r="882" spans="1:9" x14ac:dyDescent="0.2">
      <c r="A882" s="1" t="s">
        <v>914</v>
      </c>
      <c r="B882" s="1" t="s">
        <v>915</v>
      </c>
      <c r="C882" s="1" t="s">
        <v>915</v>
      </c>
      <c r="D882" s="1" t="s">
        <v>3346</v>
      </c>
      <c r="E882" s="1" t="s">
        <v>3346</v>
      </c>
      <c r="F882" s="1" t="s">
        <v>3346</v>
      </c>
      <c r="G882" s="1" t="s">
        <v>227</v>
      </c>
      <c r="H882" s="4" t="str">
        <f t="shared" si="13"/>
        <v/>
      </c>
      <c r="I882" s="3"/>
    </row>
    <row r="883" spans="1:9" x14ac:dyDescent="0.2">
      <c r="A883" s="1" t="s">
        <v>129</v>
      </c>
      <c r="B883" s="1" t="s">
        <v>130</v>
      </c>
      <c r="C883" s="1" t="s">
        <v>130</v>
      </c>
      <c r="D883" s="1" t="s">
        <v>3346</v>
      </c>
      <c r="E883" s="1" t="s">
        <v>3346</v>
      </c>
      <c r="F883" s="1" t="s">
        <v>3346</v>
      </c>
      <c r="G883" s="1" t="s">
        <v>64</v>
      </c>
      <c r="H883" s="4">
        <f t="shared" si="13"/>
        <v>20</v>
      </c>
      <c r="I883" s="3"/>
    </row>
    <row r="884" spans="1:9" x14ac:dyDescent="0.2">
      <c r="A884" s="1" t="s">
        <v>2690</v>
      </c>
      <c r="B884" s="1" t="s">
        <v>2691</v>
      </c>
      <c r="C884" s="1" t="s">
        <v>2691</v>
      </c>
      <c r="D884" s="1" t="s">
        <v>3346</v>
      </c>
      <c r="E884" s="1" t="s">
        <v>3346</v>
      </c>
      <c r="F884" s="1" t="s">
        <v>3346</v>
      </c>
      <c r="G884" s="1" t="s">
        <v>2487</v>
      </c>
      <c r="H884" s="4">
        <f t="shared" si="13"/>
        <v>60</v>
      </c>
      <c r="I884" s="3"/>
    </row>
    <row r="885" spans="1:9" x14ac:dyDescent="0.2">
      <c r="A885" s="1" t="s">
        <v>2692</v>
      </c>
      <c r="B885" s="1" t="s">
        <v>2693</v>
      </c>
      <c r="C885" s="1" t="s">
        <v>2693</v>
      </c>
      <c r="D885" s="1" t="s">
        <v>3346</v>
      </c>
      <c r="E885" s="1" t="s">
        <v>3346</v>
      </c>
      <c r="F885" s="1" t="s">
        <v>3346</v>
      </c>
      <c r="G885" s="1" t="s">
        <v>2487</v>
      </c>
      <c r="H885" s="4">
        <f t="shared" si="13"/>
        <v>60</v>
      </c>
      <c r="I885" s="3"/>
    </row>
    <row r="886" spans="1:9" x14ac:dyDescent="0.2">
      <c r="A886" s="1" t="s">
        <v>510</v>
      </c>
      <c r="B886" s="1" t="s">
        <v>511</v>
      </c>
      <c r="C886" s="1" t="s">
        <v>511</v>
      </c>
      <c r="D886" s="1" t="s">
        <v>3346</v>
      </c>
      <c r="E886" s="1" t="s">
        <v>3346</v>
      </c>
      <c r="F886" s="1" t="s">
        <v>3346</v>
      </c>
      <c r="G886" s="1" t="s">
        <v>227</v>
      </c>
      <c r="H886" s="4" t="str">
        <f t="shared" si="13"/>
        <v/>
      </c>
      <c r="I886" s="3"/>
    </row>
    <row r="887" spans="1:9" x14ac:dyDescent="0.2">
      <c r="A887" s="1" t="s">
        <v>512</v>
      </c>
      <c r="B887" s="1" t="s">
        <v>513</v>
      </c>
      <c r="C887" s="1" t="s">
        <v>511</v>
      </c>
      <c r="D887" s="1" t="s">
        <v>3346</v>
      </c>
      <c r="E887" s="1" t="s">
        <v>3346</v>
      </c>
      <c r="F887" s="1" t="s">
        <v>3346</v>
      </c>
      <c r="G887" s="1" t="s">
        <v>227</v>
      </c>
      <c r="H887" s="4" t="str">
        <f t="shared" si="13"/>
        <v/>
      </c>
      <c r="I887" s="3"/>
    </row>
    <row r="888" spans="1:9" x14ac:dyDescent="0.2">
      <c r="A888" s="1" t="s">
        <v>514</v>
      </c>
      <c r="B888" s="1" t="s">
        <v>515</v>
      </c>
      <c r="C888" s="1" t="s">
        <v>515</v>
      </c>
      <c r="D888" s="1" t="s">
        <v>3346</v>
      </c>
      <c r="E888" s="1" t="s">
        <v>3346</v>
      </c>
      <c r="F888" s="1" t="s">
        <v>3346</v>
      </c>
      <c r="G888" s="1" t="s">
        <v>227</v>
      </c>
      <c r="H888" s="4" t="str">
        <f t="shared" si="13"/>
        <v/>
      </c>
      <c r="I888" s="3"/>
    </row>
    <row r="889" spans="1:9" x14ac:dyDescent="0.2">
      <c r="A889" s="1" t="s">
        <v>2694</v>
      </c>
      <c r="B889" s="1" t="s">
        <v>2695</v>
      </c>
      <c r="C889" s="1" t="s">
        <v>2695</v>
      </c>
      <c r="D889" s="1" t="s">
        <v>3346</v>
      </c>
      <c r="E889" s="1" t="s">
        <v>3346</v>
      </c>
      <c r="F889" s="1" t="s">
        <v>3346</v>
      </c>
      <c r="G889" s="1" t="s">
        <v>2487</v>
      </c>
      <c r="H889" s="4">
        <f t="shared" si="13"/>
        <v>60</v>
      </c>
      <c r="I889" s="3"/>
    </row>
    <row r="890" spans="1:9" x14ac:dyDescent="0.2">
      <c r="A890" s="1" t="s">
        <v>2165</v>
      </c>
      <c r="B890" s="1" t="s">
        <v>2166</v>
      </c>
      <c r="C890" s="1" t="s">
        <v>2166</v>
      </c>
      <c r="D890" s="1" t="s">
        <v>3346</v>
      </c>
      <c r="E890" s="1" t="s">
        <v>3346</v>
      </c>
      <c r="F890" s="1" t="s">
        <v>3346</v>
      </c>
      <c r="G890" s="1" t="s">
        <v>1462</v>
      </c>
      <c r="H890" s="4" t="str">
        <f t="shared" si="13"/>
        <v/>
      </c>
      <c r="I890" s="3"/>
    </row>
    <row r="891" spans="1:9" x14ac:dyDescent="0.2">
      <c r="A891" s="1" t="s">
        <v>1903</v>
      </c>
      <c r="B891" s="1" t="s">
        <v>1904</v>
      </c>
      <c r="C891" s="1" t="s">
        <v>1904</v>
      </c>
      <c r="D891" s="1" t="s">
        <v>3346</v>
      </c>
      <c r="E891" s="1" t="s">
        <v>3346</v>
      </c>
      <c r="F891" s="1" t="s">
        <v>3346</v>
      </c>
      <c r="G891" s="1" t="s">
        <v>1462</v>
      </c>
      <c r="H891" s="4" t="str">
        <f t="shared" si="13"/>
        <v/>
      </c>
      <c r="I891" s="3"/>
    </row>
    <row r="892" spans="1:9" x14ac:dyDescent="0.2">
      <c r="A892" s="1" t="s">
        <v>1905</v>
      </c>
      <c r="B892" s="1" t="s">
        <v>1906</v>
      </c>
      <c r="C892" s="1" t="s">
        <v>1904</v>
      </c>
      <c r="D892" s="1" t="s">
        <v>3346</v>
      </c>
      <c r="E892" s="1" t="s">
        <v>3346</v>
      </c>
      <c r="F892" s="1" t="s">
        <v>3346</v>
      </c>
      <c r="G892" s="1" t="s">
        <v>1462</v>
      </c>
      <c r="H892" s="4" t="str">
        <f t="shared" si="13"/>
        <v/>
      </c>
      <c r="I892" s="3"/>
    </row>
    <row r="893" spans="1:9" x14ac:dyDescent="0.2">
      <c r="A893" s="1" t="s">
        <v>131</v>
      </c>
      <c r="B893" s="1" t="s">
        <v>132</v>
      </c>
      <c r="C893" s="1" t="s">
        <v>132</v>
      </c>
      <c r="D893" s="1" t="s">
        <v>3346</v>
      </c>
      <c r="E893" s="1" t="s">
        <v>3346</v>
      </c>
      <c r="F893" s="1" t="s">
        <v>3346</v>
      </c>
      <c r="G893" s="1" t="s">
        <v>64</v>
      </c>
      <c r="H893" s="4">
        <f t="shared" si="13"/>
        <v>20</v>
      </c>
      <c r="I893" s="3"/>
    </row>
    <row r="894" spans="1:9" x14ac:dyDescent="0.2">
      <c r="A894" s="1" t="s">
        <v>1016</v>
      </c>
      <c r="B894" s="1" t="s">
        <v>1017</v>
      </c>
      <c r="C894" s="1" t="s">
        <v>4090</v>
      </c>
      <c r="D894" s="1" t="s">
        <v>3346</v>
      </c>
      <c r="E894" s="1" t="s">
        <v>3346</v>
      </c>
      <c r="F894" s="1" t="s">
        <v>3346</v>
      </c>
      <c r="G894" s="1" t="s">
        <v>227</v>
      </c>
      <c r="H894" s="4" t="str">
        <f t="shared" si="13"/>
        <v/>
      </c>
      <c r="I894" s="3"/>
    </row>
    <row r="895" spans="1:9" x14ac:dyDescent="0.2">
      <c r="A895" s="1" t="s">
        <v>221</v>
      </c>
      <c r="B895" s="1" t="s">
        <v>222</v>
      </c>
      <c r="C895" s="1" t="s">
        <v>4091</v>
      </c>
      <c r="D895" s="1" t="s">
        <v>3497</v>
      </c>
      <c r="E895" s="1" t="s">
        <v>3391</v>
      </c>
      <c r="F895" s="1" t="s">
        <v>3346</v>
      </c>
      <c r="G895" s="1" t="s">
        <v>64</v>
      </c>
      <c r="H895" s="4">
        <f t="shared" si="13"/>
        <v>20</v>
      </c>
      <c r="I895" s="3"/>
    </row>
    <row r="896" spans="1:9" x14ac:dyDescent="0.2">
      <c r="A896" s="1" t="s">
        <v>3008</v>
      </c>
      <c r="B896" s="1" t="s">
        <v>3009</v>
      </c>
      <c r="C896" s="1" t="s">
        <v>4092</v>
      </c>
      <c r="D896" s="1" t="s">
        <v>3498</v>
      </c>
      <c r="E896" s="1" t="s">
        <v>3391</v>
      </c>
      <c r="F896" s="1" t="s">
        <v>3346</v>
      </c>
      <c r="G896" s="1" t="s">
        <v>2487</v>
      </c>
      <c r="H896" s="4">
        <f t="shared" si="13"/>
        <v>60</v>
      </c>
      <c r="I896" s="3"/>
    </row>
    <row r="897" spans="1:9" x14ac:dyDescent="0.2">
      <c r="A897" s="1" t="s">
        <v>516</v>
      </c>
      <c r="B897" s="1" t="s">
        <v>517</v>
      </c>
      <c r="C897" s="1" t="s">
        <v>517</v>
      </c>
      <c r="D897" s="1" t="s">
        <v>3346</v>
      </c>
      <c r="E897" s="1" t="s">
        <v>3346</v>
      </c>
      <c r="F897" s="1" t="s">
        <v>3346</v>
      </c>
      <c r="G897" s="1" t="s">
        <v>227</v>
      </c>
      <c r="H897" s="4" t="str">
        <f t="shared" si="13"/>
        <v/>
      </c>
      <c r="I897" s="3"/>
    </row>
    <row r="898" spans="1:9" x14ac:dyDescent="0.2">
      <c r="A898" s="1" t="s">
        <v>2696</v>
      </c>
      <c r="B898" s="1" t="s">
        <v>2697</v>
      </c>
      <c r="C898" s="1" t="s">
        <v>2697</v>
      </c>
      <c r="D898" s="1" t="s">
        <v>3346</v>
      </c>
      <c r="E898" s="1" t="s">
        <v>3346</v>
      </c>
      <c r="F898" s="1" t="s">
        <v>3346</v>
      </c>
      <c r="G898" s="1" t="s">
        <v>2487</v>
      </c>
      <c r="H898" s="4">
        <f t="shared" si="13"/>
        <v>60</v>
      </c>
      <c r="I898" s="3"/>
    </row>
    <row r="899" spans="1:9" x14ac:dyDescent="0.2">
      <c r="A899" s="1" t="s">
        <v>2880</v>
      </c>
      <c r="B899" s="1" t="s">
        <v>2881</v>
      </c>
      <c r="C899" s="1" t="s">
        <v>4093</v>
      </c>
      <c r="D899" s="1" t="s">
        <v>3499</v>
      </c>
      <c r="E899" s="1" t="s">
        <v>3391</v>
      </c>
      <c r="F899" s="1" t="s">
        <v>3346</v>
      </c>
      <c r="G899" s="1" t="s">
        <v>2487</v>
      </c>
      <c r="H899" s="4">
        <f t="shared" ref="H899:H962" si="14">IFERROR(VLOOKUP(G899,$K$2:$L$6,2,FALSE),"")</f>
        <v>60</v>
      </c>
      <c r="I899" s="3"/>
    </row>
    <row r="900" spans="1:9" x14ac:dyDescent="0.2">
      <c r="A900" s="1" t="s">
        <v>2698</v>
      </c>
      <c r="B900" s="1" t="s">
        <v>2699</v>
      </c>
      <c r="C900" s="1" t="s">
        <v>2699</v>
      </c>
      <c r="D900" s="1" t="s">
        <v>3500</v>
      </c>
      <c r="E900" s="1" t="s">
        <v>3391</v>
      </c>
      <c r="F900" s="1" t="s">
        <v>3346</v>
      </c>
      <c r="G900" s="1" t="s">
        <v>2487</v>
      </c>
      <c r="H900" s="4">
        <f t="shared" si="14"/>
        <v>60</v>
      </c>
      <c r="I900" s="3"/>
    </row>
    <row r="901" spans="1:9" x14ac:dyDescent="0.2">
      <c r="A901" s="1" t="s">
        <v>240</v>
      </c>
      <c r="B901" s="1" t="s">
        <v>241</v>
      </c>
      <c r="C901" s="1" t="s">
        <v>4094</v>
      </c>
      <c r="D901" s="1" t="s">
        <v>3673</v>
      </c>
      <c r="E901" s="1" t="s">
        <v>3346</v>
      </c>
      <c r="F901" s="1" t="s">
        <v>3391</v>
      </c>
      <c r="G901" s="1" t="s">
        <v>227</v>
      </c>
      <c r="H901" s="4" t="str">
        <f t="shared" si="14"/>
        <v/>
      </c>
      <c r="I901" s="3"/>
    </row>
    <row r="902" spans="1:9" x14ac:dyDescent="0.2">
      <c r="A902" s="1" t="s">
        <v>248</v>
      </c>
      <c r="B902" s="1" t="s">
        <v>249</v>
      </c>
      <c r="C902" s="1" t="s">
        <v>4094</v>
      </c>
      <c r="D902" s="1" t="s">
        <v>3673</v>
      </c>
      <c r="E902" s="1" t="s">
        <v>3346</v>
      </c>
      <c r="F902" s="1" t="s">
        <v>3391</v>
      </c>
      <c r="G902" s="1" t="s">
        <v>227</v>
      </c>
      <c r="H902" s="4" t="str">
        <f t="shared" si="14"/>
        <v/>
      </c>
      <c r="I902" s="3"/>
    </row>
    <row r="903" spans="1:9" x14ac:dyDescent="0.2">
      <c r="A903" s="1" t="s">
        <v>242</v>
      </c>
      <c r="B903" s="1" t="s">
        <v>243</v>
      </c>
      <c r="C903" s="1" t="s">
        <v>4094</v>
      </c>
      <c r="D903" s="1" t="s">
        <v>3673</v>
      </c>
      <c r="E903" s="1" t="s">
        <v>3346</v>
      </c>
      <c r="F903" s="1" t="s">
        <v>3391</v>
      </c>
      <c r="G903" s="1" t="s">
        <v>227</v>
      </c>
      <c r="H903" s="4" t="str">
        <f t="shared" si="14"/>
        <v/>
      </c>
      <c r="I903" s="3"/>
    </row>
    <row r="904" spans="1:9" ht="38.25" x14ac:dyDescent="0.2">
      <c r="A904" s="1" t="s">
        <v>1226</v>
      </c>
      <c r="B904" s="1" t="s">
        <v>1227</v>
      </c>
      <c r="C904" s="1" t="s">
        <v>4095</v>
      </c>
      <c r="D904" s="1" t="s">
        <v>3501</v>
      </c>
      <c r="E904" s="1" t="s">
        <v>3391</v>
      </c>
      <c r="F904" s="1" t="s">
        <v>3391</v>
      </c>
      <c r="G904" s="1" t="s">
        <v>227</v>
      </c>
      <c r="H904" s="4" t="str">
        <f t="shared" si="14"/>
        <v/>
      </c>
      <c r="I904" s="3"/>
    </row>
    <row r="905" spans="1:9" x14ac:dyDescent="0.2">
      <c r="A905" s="1" t="s">
        <v>2225</v>
      </c>
      <c r="B905" s="1" t="s">
        <v>2226</v>
      </c>
      <c r="C905" s="1" t="s">
        <v>4096</v>
      </c>
      <c r="D905" s="1" t="s">
        <v>3346</v>
      </c>
      <c r="E905" s="1" t="s">
        <v>3346</v>
      </c>
      <c r="F905" s="1" t="s">
        <v>3346</v>
      </c>
      <c r="G905" s="1" t="s">
        <v>1462</v>
      </c>
      <c r="H905" s="4" t="str">
        <f t="shared" si="14"/>
        <v/>
      </c>
      <c r="I905" s="3"/>
    </row>
    <row r="906" spans="1:9" ht="25.5" x14ac:dyDescent="0.2">
      <c r="A906" s="1" t="s">
        <v>2057</v>
      </c>
      <c r="B906" s="1" t="s">
        <v>2058</v>
      </c>
      <c r="C906" s="1" t="s">
        <v>4097</v>
      </c>
      <c r="D906" s="1" t="s">
        <v>3502</v>
      </c>
      <c r="E906" s="1" t="s">
        <v>3391</v>
      </c>
      <c r="F906" s="1" t="s">
        <v>3346</v>
      </c>
      <c r="G906" s="1" t="s">
        <v>1462</v>
      </c>
      <c r="H906" s="4" t="str">
        <f t="shared" si="14"/>
        <v/>
      </c>
      <c r="I906" s="3"/>
    </row>
    <row r="907" spans="1:9" x14ac:dyDescent="0.2">
      <c r="A907" s="1" t="s">
        <v>1130</v>
      </c>
      <c r="B907" s="1" t="s">
        <v>1131</v>
      </c>
      <c r="C907" s="1" t="s">
        <v>4098</v>
      </c>
      <c r="D907" s="1" t="s">
        <v>3346</v>
      </c>
      <c r="E907" s="1" t="s">
        <v>3346</v>
      </c>
      <c r="F907" s="1" t="s">
        <v>3346</v>
      </c>
      <c r="G907" s="1" t="s">
        <v>227</v>
      </c>
      <c r="H907" s="4" t="str">
        <f t="shared" si="14"/>
        <v/>
      </c>
      <c r="I907" s="3"/>
    </row>
    <row r="908" spans="1:9" x14ac:dyDescent="0.2">
      <c r="A908" s="1" t="s">
        <v>2700</v>
      </c>
      <c r="B908" s="1" t="s">
        <v>2701</v>
      </c>
      <c r="C908" s="1" t="s">
        <v>2701</v>
      </c>
      <c r="D908" s="1" t="s">
        <v>3503</v>
      </c>
      <c r="E908" s="1" t="s">
        <v>3391</v>
      </c>
      <c r="F908" s="1" t="s">
        <v>3346</v>
      </c>
      <c r="G908" s="1" t="s">
        <v>2487</v>
      </c>
      <c r="H908" s="4">
        <f t="shared" si="14"/>
        <v>60</v>
      </c>
      <c r="I908" s="3"/>
    </row>
    <row r="909" spans="1:9" x14ac:dyDescent="0.2">
      <c r="A909" s="1" t="s">
        <v>518</v>
      </c>
      <c r="B909" s="1" t="s">
        <v>519</v>
      </c>
      <c r="C909" s="1" t="s">
        <v>4099</v>
      </c>
      <c r="D909" s="1" t="s">
        <v>3346</v>
      </c>
      <c r="E909" s="1" t="s">
        <v>3346</v>
      </c>
      <c r="F909" s="1" t="s">
        <v>3346</v>
      </c>
      <c r="G909" s="1" t="s">
        <v>227</v>
      </c>
      <c r="H909" s="4" t="str">
        <f t="shared" si="14"/>
        <v/>
      </c>
      <c r="I909" s="3"/>
    </row>
    <row r="910" spans="1:9" x14ac:dyDescent="0.2">
      <c r="A910" s="1" t="s">
        <v>520</v>
      </c>
      <c r="B910" s="1" t="s">
        <v>521</v>
      </c>
      <c r="C910" s="1" t="s">
        <v>4100</v>
      </c>
      <c r="D910" s="1" t="s">
        <v>3346</v>
      </c>
      <c r="E910" s="1" t="s">
        <v>3346</v>
      </c>
      <c r="F910" s="1" t="s">
        <v>3346</v>
      </c>
      <c r="G910" s="1" t="s">
        <v>227</v>
      </c>
      <c r="H910" s="4" t="str">
        <f t="shared" si="14"/>
        <v/>
      </c>
      <c r="I910" s="3"/>
    </row>
    <row r="911" spans="1:9" x14ac:dyDescent="0.2">
      <c r="A911" s="1" t="s">
        <v>1446</v>
      </c>
      <c r="B911" s="1" t="s">
        <v>1447</v>
      </c>
      <c r="C911" s="1" t="s">
        <v>4101</v>
      </c>
      <c r="D911" s="1" t="s">
        <v>3504</v>
      </c>
      <c r="E911" s="1" t="s">
        <v>3391</v>
      </c>
      <c r="F911" s="1" t="s">
        <v>3346</v>
      </c>
      <c r="G911" s="1" t="s">
        <v>227</v>
      </c>
      <c r="H911" s="4" t="str">
        <f t="shared" si="14"/>
        <v/>
      </c>
      <c r="I911" s="3"/>
    </row>
    <row r="912" spans="1:9" x14ac:dyDescent="0.2">
      <c r="A912" s="1" t="s">
        <v>1318</v>
      </c>
      <c r="B912" s="1" t="s">
        <v>1319</v>
      </c>
      <c r="C912" s="1" t="s">
        <v>4102</v>
      </c>
      <c r="D912" s="1" t="s">
        <v>3346</v>
      </c>
      <c r="E912" s="1" t="s">
        <v>3346</v>
      </c>
      <c r="F912" s="1" t="s">
        <v>3346</v>
      </c>
      <c r="G912" s="1" t="s">
        <v>227</v>
      </c>
      <c r="H912" s="4" t="str">
        <f t="shared" si="14"/>
        <v/>
      </c>
      <c r="I912" s="3"/>
    </row>
    <row r="913" spans="1:9" x14ac:dyDescent="0.2">
      <c r="A913" s="1" t="s">
        <v>522</v>
      </c>
      <c r="B913" s="1" t="s">
        <v>523</v>
      </c>
      <c r="C913" s="1" t="s">
        <v>4103</v>
      </c>
      <c r="D913" s="1" t="s">
        <v>3346</v>
      </c>
      <c r="E913" s="1" t="s">
        <v>3346</v>
      </c>
      <c r="F913" s="1" t="s">
        <v>3346</v>
      </c>
      <c r="G913" s="1" t="s">
        <v>227</v>
      </c>
      <c r="H913" s="4" t="str">
        <f t="shared" si="14"/>
        <v/>
      </c>
      <c r="I913" s="3"/>
    </row>
    <row r="914" spans="1:9" x14ac:dyDescent="0.2">
      <c r="A914" s="1" t="s">
        <v>1320</v>
      </c>
      <c r="B914" s="1" t="s">
        <v>1321</v>
      </c>
      <c r="C914" s="1" t="s">
        <v>4103</v>
      </c>
      <c r="D914" s="1" t="s">
        <v>3346</v>
      </c>
      <c r="E914" s="1" t="s">
        <v>3346</v>
      </c>
      <c r="F914" s="1" t="s">
        <v>3346</v>
      </c>
      <c r="G914" s="1" t="s">
        <v>227</v>
      </c>
      <c r="H914" s="4" t="str">
        <f t="shared" si="14"/>
        <v/>
      </c>
      <c r="I914" s="3"/>
    </row>
    <row r="915" spans="1:9" x14ac:dyDescent="0.2">
      <c r="A915" s="1" t="s">
        <v>1322</v>
      </c>
      <c r="B915" s="1" t="s">
        <v>1323</v>
      </c>
      <c r="C915" s="1" t="s">
        <v>4103</v>
      </c>
      <c r="D915" s="1" t="s">
        <v>3346</v>
      </c>
      <c r="E915" s="1" t="s">
        <v>3346</v>
      </c>
      <c r="F915" s="1" t="s">
        <v>3346</v>
      </c>
      <c r="G915" s="1" t="s">
        <v>227</v>
      </c>
      <c r="H915" s="4" t="str">
        <f t="shared" si="14"/>
        <v/>
      </c>
      <c r="I915" s="3"/>
    </row>
    <row r="916" spans="1:9" x14ac:dyDescent="0.2">
      <c r="A916" s="1" t="s">
        <v>524</v>
      </c>
      <c r="B916" s="1" t="s">
        <v>525</v>
      </c>
      <c r="C916" s="1" t="s">
        <v>4103</v>
      </c>
      <c r="D916" s="1" t="s">
        <v>3346</v>
      </c>
      <c r="E916" s="1" t="s">
        <v>3346</v>
      </c>
      <c r="F916" s="1" t="s">
        <v>3346</v>
      </c>
      <c r="G916" s="1" t="s">
        <v>227</v>
      </c>
      <c r="H916" s="4" t="str">
        <f t="shared" si="14"/>
        <v/>
      </c>
      <c r="I916" s="3"/>
    </row>
    <row r="917" spans="1:9" x14ac:dyDescent="0.2">
      <c r="A917" s="1" t="s">
        <v>526</v>
      </c>
      <c r="B917" s="1" t="s">
        <v>527</v>
      </c>
      <c r="C917" s="1" t="s">
        <v>527</v>
      </c>
      <c r="D917" s="1" t="s">
        <v>3346</v>
      </c>
      <c r="E917" s="1" t="s">
        <v>3346</v>
      </c>
      <c r="F917" s="1" t="s">
        <v>3346</v>
      </c>
      <c r="G917" s="1" t="s">
        <v>227</v>
      </c>
      <c r="H917" s="4" t="str">
        <f t="shared" si="14"/>
        <v/>
      </c>
      <c r="I917" s="3"/>
    </row>
    <row r="918" spans="1:9" x14ac:dyDescent="0.2">
      <c r="A918" s="1" t="s">
        <v>528</v>
      </c>
      <c r="B918" s="1" t="s">
        <v>529</v>
      </c>
      <c r="C918" s="1" t="s">
        <v>529</v>
      </c>
      <c r="D918" s="1" t="s">
        <v>3346</v>
      </c>
      <c r="E918" s="1" t="s">
        <v>3346</v>
      </c>
      <c r="F918" s="1" t="s">
        <v>3346</v>
      </c>
      <c r="G918" s="1" t="s">
        <v>227</v>
      </c>
      <c r="H918" s="4" t="str">
        <f t="shared" si="14"/>
        <v/>
      </c>
      <c r="I918" s="3"/>
    </row>
    <row r="919" spans="1:9" x14ac:dyDescent="0.2">
      <c r="A919" s="1" t="s">
        <v>530</v>
      </c>
      <c r="B919" s="1" t="s">
        <v>531</v>
      </c>
      <c r="C919" s="1" t="s">
        <v>531</v>
      </c>
      <c r="D919" s="1" t="s">
        <v>3346</v>
      </c>
      <c r="E919" s="1" t="s">
        <v>3346</v>
      </c>
      <c r="F919" s="1" t="s">
        <v>3346</v>
      </c>
      <c r="G919" s="1" t="s">
        <v>227</v>
      </c>
      <c r="H919" s="4" t="str">
        <f t="shared" si="14"/>
        <v/>
      </c>
      <c r="I919" s="3"/>
    </row>
    <row r="920" spans="1:9" x14ac:dyDescent="0.2">
      <c r="A920" s="1" t="s">
        <v>532</v>
      </c>
      <c r="B920" s="1" t="s">
        <v>533</v>
      </c>
      <c r="C920" s="1" t="s">
        <v>4104</v>
      </c>
      <c r="D920" s="1" t="s">
        <v>3346</v>
      </c>
      <c r="E920" s="1" t="s">
        <v>3346</v>
      </c>
      <c r="F920" s="1" t="s">
        <v>3346</v>
      </c>
      <c r="G920" s="1" t="s">
        <v>227</v>
      </c>
      <c r="H920" s="4" t="str">
        <f t="shared" si="14"/>
        <v/>
      </c>
      <c r="I920" s="3"/>
    </row>
    <row r="921" spans="1:9" x14ac:dyDescent="0.2">
      <c r="A921" s="1" t="s">
        <v>534</v>
      </c>
      <c r="B921" s="1" t="s">
        <v>535</v>
      </c>
      <c r="C921" s="1" t="s">
        <v>4104</v>
      </c>
      <c r="D921" s="1" t="s">
        <v>3346</v>
      </c>
      <c r="E921" s="1" t="s">
        <v>3346</v>
      </c>
      <c r="F921" s="1" t="s">
        <v>3346</v>
      </c>
      <c r="G921" s="1" t="s">
        <v>227</v>
      </c>
      <c r="H921" s="4" t="str">
        <f t="shared" si="14"/>
        <v/>
      </c>
      <c r="I921" s="3"/>
    </row>
    <row r="922" spans="1:9" x14ac:dyDescent="0.2">
      <c r="A922" s="1" t="s">
        <v>536</v>
      </c>
      <c r="B922" s="1" t="s">
        <v>537</v>
      </c>
      <c r="C922" s="1" t="s">
        <v>4105</v>
      </c>
      <c r="D922" s="1" t="s">
        <v>3346</v>
      </c>
      <c r="E922" s="1" t="s">
        <v>3346</v>
      </c>
      <c r="F922" s="1" t="s">
        <v>3346</v>
      </c>
      <c r="G922" s="1" t="s">
        <v>227</v>
      </c>
      <c r="H922" s="4" t="str">
        <f t="shared" si="14"/>
        <v/>
      </c>
      <c r="I922" s="3"/>
    </row>
    <row r="923" spans="1:9" x14ac:dyDescent="0.2">
      <c r="A923" s="1" t="s">
        <v>538</v>
      </c>
      <c r="B923" s="1" t="s">
        <v>539</v>
      </c>
      <c r="C923" s="1" t="s">
        <v>4106</v>
      </c>
      <c r="D923" s="1" t="s">
        <v>3346</v>
      </c>
      <c r="E923" s="1" t="s">
        <v>3346</v>
      </c>
      <c r="F923" s="1" t="s">
        <v>3346</v>
      </c>
      <c r="G923" s="1" t="s">
        <v>227</v>
      </c>
      <c r="H923" s="4" t="str">
        <f t="shared" si="14"/>
        <v/>
      </c>
      <c r="I923" s="3"/>
    </row>
    <row r="924" spans="1:9" x14ac:dyDescent="0.2">
      <c r="A924" s="1" t="s">
        <v>540</v>
      </c>
      <c r="B924" s="1" t="s">
        <v>541</v>
      </c>
      <c r="C924" s="1" t="s">
        <v>541</v>
      </c>
      <c r="D924" s="1" t="s">
        <v>3346</v>
      </c>
      <c r="E924" s="1" t="s">
        <v>3346</v>
      </c>
      <c r="F924" s="1" t="s">
        <v>3346</v>
      </c>
      <c r="G924" s="1" t="s">
        <v>227</v>
      </c>
      <c r="H924" s="4" t="str">
        <f t="shared" si="14"/>
        <v/>
      </c>
      <c r="I924" s="3"/>
    </row>
    <row r="925" spans="1:9" ht="63.75" x14ac:dyDescent="0.2">
      <c r="A925" s="1" t="s">
        <v>542</v>
      </c>
      <c r="B925" s="1" t="s">
        <v>543</v>
      </c>
      <c r="C925" s="1" t="s">
        <v>543</v>
      </c>
      <c r="D925" s="1" t="s">
        <v>3505</v>
      </c>
      <c r="E925" s="1" t="s">
        <v>3391</v>
      </c>
      <c r="F925" s="1" t="s">
        <v>3346</v>
      </c>
      <c r="G925" s="1" t="s">
        <v>227</v>
      </c>
      <c r="H925" s="4" t="str">
        <f t="shared" si="14"/>
        <v/>
      </c>
      <c r="I925" s="3"/>
    </row>
    <row r="926" spans="1:9" x14ac:dyDescent="0.2">
      <c r="A926" s="1" t="s">
        <v>1324</v>
      </c>
      <c r="B926" s="1" t="s">
        <v>1325</v>
      </c>
      <c r="C926" s="1" t="s">
        <v>4107</v>
      </c>
      <c r="D926" s="1" t="s">
        <v>3346</v>
      </c>
      <c r="E926" s="1" t="s">
        <v>3346</v>
      </c>
      <c r="F926" s="1" t="s">
        <v>3346</v>
      </c>
      <c r="G926" s="1" t="s">
        <v>227</v>
      </c>
      <c r="H926" s="4" t="str">
        <f t="shared" si="14"/>
        <v/>
      </c>
      <c r="I926" s="3"/>
    </row>
    <row r="927" spans="1:9" x14ac:dyDescent="0.2">
      <c r="A927" s="1" t="s">
        <v>544</v>
      </c>
      <c r="B927" s="1" t="s">
        <v>545</v>
      </c>
      <c r="C927" s="1" t="s">
        <v>545</v>
      </c>
      <c r="D927" s="1" t="s">
        <v>3346</v>
      </c>
      <c r="E927" s="1" t="s">
        <v>3346</v>
      </c>
      <c r="F927" s="1" t="s">
        <v>3346</v>
      </c>
      <c r="G927" s="1" t="s">
        <v>227</v>
      </c>
      <c r="H927" s="4" t="str">
        <f t="shared" si="14"/>
        <v/>
      </c>
      <c r="I927" s="3"/>
    </row>
    <row r="928" spans="1:9" x14ac:dyDescent="0.2">
      <c r="A928" s="1" t="s">
        <v>546</v>
      </c>
      <c r="B928" s="1" t="s">
        <v>547</v>
      </c>
      <c r="C928" s="1" t="s">
        <v>4108</v>
      </c>
      <c r="D928" s="1" t="s">
        <v>3346</v>
      </c>
      <c r="E928" s="1" t="s">
        <v>3346</v>
      </c>
      <c r="F928" s="1" t="s">
        <v>3346</v>
      </c>
      <c r="G928" s="1" t="s">
        <v>227</v>
      </c>
      <c r="H928" s="4" t="str">
        <f t="shared" si="14"/>
        <v/>
      </c>
      <c r="I928" s="3"/>
    </row>
    <row r="929" spans="1:9" x14ac:dyDescent="0.2">
      <c r="A929" s="1" t="s">
        <v>548</v>
      </c>
      <c r="B929" s="1" t="s">
        <v>549</v>
      </c>
      <c r="C929" s="1" t="s">
        <v>549</v>
      </c>
      <c r="D929" s="1" t="s">
        <v>3346</v>
      </c>
      <c r="E929" s="1" t="s">
        <v>3346</v>
      </c>
      <c r="F929" s="1" t="s">
        <v>3346</v>
      </c>
      <c r="G929" s="1" t="s">
        <v>227</v>
      </c>
      <c r="H929" s="4" t="str">
        <f t="shared" si="14"/>
        <v/>
      </c>
      <c r="I929" s="3"/>
    </row>
    <row r="930" spans="1:9" x14ac:dyDescent="0.2">
      <c r="A930" s="1" t="s">
        <v>550</v>
      </c>
      <c r="B930" s="1" t="s">
        <v>551</v>
      </c>
      <c r="C930" s="1" t="s">
        <v>4109</v>
      </c>
      <c r="D930" s="1" t="s">
        <v>3346</v>
      </c>
      <c r="E930" s="1" t="s">
        <v>3346</v>
      </c>
      <c r="F930" s="1" t="s">
        <v>3346</v>
      </c>
      <c r="G930" s="1" t="s">
        <v>227</v>
      </c>
      <c r="H930" s="4" t="str">
        <f t="shared" si="14"/>
        <v/>
      </c>
      <c r="I930" s="3"/>
    </row>
    <row r="931" spans="1:9" x14ac:dyDescent="0.2">
      <c r="A931" s="1" t="s">
        <v>552</v>
      </c>
      <c r="B931" s="1" t="s">
        <v>553</v>
      </c>
      <c r="C931" s="1" t="s">
        <v>4109</v>
      </c>
      <c r="D931" s="1" t="s">
        <v>3346</v>
      </c>
      <c r="E931" s="1" t="s">
        <v>3346</v>
      </c>
      <c r="F931" s="1" t="s">
        <v>3346</v>
      </c>
      <c r="G931" s="1" t="s">
        <v>227</v>
      </c>
      <c r="H931" s="4" t="str">
        <f t="shared" si="14"/>
        <v/>
      </c>
      <c r="I931" s="3"/>
    </row>
    <row r="932" spans="1:9" x14ac:dyDescent="0.2">
      <c r="A932" s="1" t="s">
        <v>554</v>
      </c>
      <c r="B932" s="1" t="s">
        <v>555</v>
      </c>
      <c r="C932" s="1" t="s">
        <v>4109</v>
      </c>
      <c r="D932" s="1" t="s">
        <v>3346</v>
      </c>
      <c r="E932" s="1" t="s">
        <v>3346</v>
      </c>
      <c r="F932" s="1" t="s">
        <v>3346</v>
      </c>
      <c r="G932" s="1" t="s">
        <v>227</v>
      </c>
      <c r="H932" s="4" t="str">
        <f t="shared" si="14"/>
        <v/>
      </c>
      <c r="I932" s="3"/>
    </row>
    <row r="933" spans="1:9" x14ac:dyDescent="0.2">
      <c r="A933" s="1" t="s">
        <v>1326</v>
      </c>
      <c r="B933" s="1" t="s">
        <v>1327</v>
      </c>
      <c r="C933" s="1" t="s">
        <v>4109</v>
      </c>
      <c r="D933" s="1" t="s">
        <v>3346</v>
      </c>
      <c r="E933" s="1" t="s">
        <v>3346</v>
      </c>
      <c r="F933" s="1" t="s">
        <v>3346</v>
      </c>
      <c r="G933" s="1" t="s">
        <v>227</v>
      </c>
      <c r="H933" s="4" t="str">
        <f t="shared" si="14"/>
        <v/>
      </c>
      <c r="I933" s="3"/>
    </row>
    <row r="934" spans="1:9" x14ac:dyDescent="0.2">
      <c r="A934" s="1" t="s">
        <v>1328</v>
      </c>
      <c r="B934" s="1" t="s">
        <v>1329</v>
      </c>
      <c r="C934" s="1" t="s">
        <v>4110</v>
      </c>
      <c r="D934" s="1" t="s">
        <v>3346</v>
      </c>
      <c r="E934" s="1" t="s">
        <v>3346</v>
      </c>
      <c r="F934" s="1" t="s">
        <v>3346</v>
      </c>
      <c r="G934" s="1" t="s">
        <v>227</v>
      </c>
      <c r="H934" s="4" t="str">
        <f t="shared" si="14"/>
        <v/>
      </c>
      <c r="I934" s="3"/>
    </row>
    <row r="935" spans="1:9" x14ac:dyDescent="0.2">
      <c r="A935" s="1" t="s">
        <v>556</v>
      </c>
      <c r="B935" s="1" t="s">
        <v>557</v>
      </c>
      <c r="C935" s="1" t="s">
        <v>557</v>
      </c>
      <c r="D935" s="1" t="s">
        <v>3346</v>
      </c>
      <c r="E935" s="1" t="s">
        <v>3346</v>
      </c>
      <c r="F935" s="1" t="s">
        <v>3346</v>
      </c>
      <c r="G935" s="1" t="s">
        <v>227</v>
      </c>
      <c r="H935" s="4" t="str">
        <f t="shared" si="14"/>
        <v/>
      </c>
      <c r="I935" s="3"/>
    </row>
    <row r="936" spans="1:9" x14ac:dyDescent="0.2">
      <c r="A936" s="1" t="s">
        <v>3239</v>
      </c>
      <c r="B936" s="1" t="s">
        <v>3240</v>
      </c>
      <c r="C936" s="1" t="s">
        <v>3240</v>
      </c>
      <c r="D936" s="1" t="s">
        <v>3346</v>
      </c>
      <c r="E936" s="1" t="s">
        <v>3346</v>
      </c>
      <c r="F936" s="1" t="s">
        <v>3346</v>
      </c>
      <c r="G936" s="1" t="s">
        <v>3218</v>
      </c>
      <c r="H936" s="4">
        <f t="shared" si="14"/>
        <v>60</v>
      </c>
      <c r="I936" s="3"/>
    </row>
    <row r="937" spans="1:9" x14ac:dyDescent="0.2">
      <c r="A937" s="1" t="s">
        <v>558</v>
      </c>
      <c r="B937" s="1" t="s">
        <v>559</v>
      </c>
      <c r="C937" s="1" t="s">
        <v>4111</v>
      </c>
      <c r="D937" s="1" t="s">
        <v>3346</v>
      </c>
      <c r="E937" s="1" t="s">
        <v>3346</v>
      </c>
      <c r="F937" s="1" t="s">
        <v>3346</v>
      </c>
      <c r="G937" s="1" t="s">
        <v>227</v>
      </c>
      <c r="H937" s="4" t="str">
        <f t="shared" si="14"/>
        <v/>
      </c>
      <c r="I937" s="3"/>
    </row>
    <row r="938" spans="1:9" x14ac:dyDescent="0.2">
      <c r="A938" s="1" t="s">
        <v>560</v>
      </c>
      <c r="B938" s="1" t="s">
        <v>561</v>
      </c>
      <c r="C938" s="1" t="s">
        <v>4112</v>
      </c>
      <c r="D938" s="1" t="s">
        <v>3674</v>
      </c>
      <c r="E938" s="1" t="s">
        <v>3346</v>
      </c>
      <c r="F938" s="1" t="s">
        <v>3391</v>
      </c>
      <c r="G938" s="1" t="s">
        <v>227</v>
      </c>
      <c r="H938" s="4" t="str">
        <f t="shared" si="14"/>
        <v/>
      </c>
      <c r="I938" s="3"/>
    </row>
    <row r="939" spans="1:9" x14ac:dyDescent="0.2">
      <c r="A939" s="1" t="s">
        <v>2485</v>
      </c>
      <c r="B939" s="1" t="s">
        <v>2486</v>
      </c>
      <c r="C939" s="1" t="s">
        <v>2486</v>
      </c>
      <c r="D939" s="1" t="s">
        <v>3346</v>
      </c>
      <c r="E939" s="1" t="s">
        <v>3346</v>
      </c>
      <c r="F939" s="1" t="s">
        <v>3346</v>
      </c>
      <c r="G939" s="1" t="s">
        <v>2487</v>
      </c>
      <c r="H939" s="4">
        <f t="shared" si="14"/>
        <v>60</v>
      </c>
      <c r="I939" s="3"/>
    </row>
    <row r="940" spans="1:9" ht="38.25" x14ac:dyDescent="0.2">
      <c r="A940" s="1" t="s">
        <v>1394</v>
      </c>
      <c r="B940" s="1" t="s">
        <v>1395</v>
      </c>
      <c r="C940" s="1" t="s">
        <v>1395</v>
      </c>
      <c r="D940" s="1" t="s">
        <v>3675</v>
      </c>
      <c r="E940" s="1" t="s">
        <v>3346</v>
      </c>
      <c r="F940" s="1" t="s">
        <v>3391</v>
      </c>
      <c r="G940" s="1" t="s">
        <v>227</v>
      </c>
      <c r="H940" s="4" t="str">
        <f t="shared" si="14"/>
        <v/>
      </c>
      <c r="I940" s="3"/>
    </row>
    <row r="941" spans="1:9" ht="38.25" x14ac:dyDescent="0.2">
      <c r="A941" s="1" t="s">
        <v>562</v>
      </c>
      <c r="B941" s="1" t="s">
        <v>563</v>
      </c>
      <c r="C941" s="1" t="s">
        <v>1395</v>
      </c>
      <c r="D941" s="1" t="s">
        <v>3675</v>
      </c>
      <c r="E941" s="1" t="s">
        <v>3346</v>
      </c>
      <c r="F941" s="1" t="s">
        <v>3391</v>
      </c>
      <c r="G941" s="1" t="s">
        <v>227</v>
      </c>
      <c r="H941" s="4" t="str">
        <f t="shared" si="14"/>
        <v/>
      </c>
      <c r="I941" s="3"/>
    </row>
    <row r="942" spans="1:9" ht="38.25" x14ac:dyDescent="0.2">
      <c r="A942" s="1" t="s">
        <v>564</v>
      </c>
      <c r="B942" s="1" t="s">
        <v>565</v>
      </c>
      <c r="C942" s="1" t="s">
        <v>4113</v>
      </c>
      <c r="D942" s="1" t="s">
        <v>3676</v>
      </c>
      <c r="E942" s="1" t="s">
        <v>3346</v>
      </c>
      <c r="F942" s="1" t="s">
        <v>3391</v>
      </c>
      <c r="G942" s="1" t="s">
        <v>227</v>
      </c>
      <c r="H942" s="4" t="str">
        <f t="shared" si="14"/>
        <v/>
      </c>
      <c r="I942" s="3"/>
    </row>
    <row r="943" spans="1:9" x14ac:dyDescent="0.2">
      <c r="A943" s="1" t="s">
        <v>133</v>
      </c>
      <c r="B943" s="1" t="s">
        <v>134</v>
      </c>
      <c r="C943" s="1" t="s">
        <v>134</v>
      </c>
      <c r="D943" s="1" t="s">
        <v>3346</v>
      </c>
      <c r="E943" s="1" t="s">
        <v>3346</v>
      </c>
      <c r="F943" s="1" t="s">
        <v>3346</v>
      </c>
      <c r="G943" s="1" t="s">
        <v>64</v>
      </c>
      <c r="H943" s="4">
        <f t="shared" si="14"/>
        <v>20</v>
      </c>
      <c r="I943" s="3"/>
    </row>
    <row r="944" spans="1:9" x14ac:dyDescent="0.2">
      <c r="A944" s="1" t="s">
        <v>135</v>
      </c>
      <c r="B944" s="1" t="s">
        <v>136</v>
      </c>
      <c r="C944" s="1" t="s">
        <v>136</v>
      </c>
      <c r="D944" s="1" t="s">
        <v>3346</v>
      </c>
      <c r="E944" s="1" t="s">
        <v>3346</v>
      </c>
      <c r="F944" s="1" t="s">
        <v>3346</v>
      </c>
      <c r="G944" s="1" t="s">
        <v>64</v>
      </c>
      <c r="H944" s="4">
        <f t="shared" si="14"/>
        <v>20</v>
      </c>
      <c r="I944" s="3"/>
    </row>
    <row r="945" spans="1:9" x14ac:dyDescent="0.2">
      <c r="A945" s="1" t="s">
        <v>2357</v>
      </c>
      <c r="B945" s="1" t="s">
        <v>2358</v>
      </c>
      <c r="C945" s="1" t="s">
        <v>2358</v>
      </c>
      <c r="D945" s="1" t="s">
        <v>3346</v>
      </c>
      <c r="E945" s="1" t="s">
        <v>3346</v>
      </c>
      <c r="F945" s="1" t="s">
        <v>3346</v>
      </c>
      <c r="G945" s="1" t="s">
        <v>2308</v>
      </c>
      <c r="H945" s="4">
        <f t="shared" si="14"/>
        <v>60</v>
      </c>
      <c r="I945" s="3"/>
    </row>
    <row r="946" spans="1:9" x14ac:dyDescent="0.2">
      <c r="A946" s="1" t="s">
        <v>1018</v>
      </c>
      <c r="B946" s="1" t="s">
        <v>1019</v>
      </c>
      <c r="C946" s="1" t="s">
        <v>1019</v>
      </c>
      <c r="D946" s="1" t="s">
        <v>3346</v>
      </c>
      <c r="E946" s="1" t="s">
        <v>3346</v>
      </c>
      <c r="F946" s="1" t="s">
        <v>3346</v>
      </c>
      <c r="G946" s="1" t="s">
        <v>227</v>
      </c>
      <c r="H946" s="4" t="str">
        <f t="shared" si="14"/>
        <v/>
      </c>
      <c r="I946" s="3"/>
    </row>
    <row r="947" spans="1:9" x14ac:dyDescent="0.2">
      <c r="A947" s="1" t="s">
        <v>1330</v>
      </c>
      <c r="B947" s="1" t="s">
        <v>1331</v>
      </c>
      <c r="C947" s="1" t="s">
        <v>4114</v>
      </c>
      <c r="D947" s="1" t="s">
        <v>3346</v>
      </c>
      <c r="E947" s="1" t="s">
        <v>3346</v>
      </c>
      <c r="F947" s="1" t="s">
        <v>3346</v>
      </c>
      <c r="G947" s="1" t="s">
        <v>227</v>
      </c>
      <c r="H947" s="4" t="str">
        <f t="shared" si="14"/>
        <v/>
      </c>
      <c r="I947" s="3"/>
    </row>
    <row r="948" spans="1:9" x14ac:dyDescent="0.2">
      <c r="A948" s="1" t="s">
        <v>566</v>
      </c>
      <c r="B948" s="1" t="s">
        <v>567</v>
      </c>
      <c r="C948" s="1" t="s">
        <v>567</v>
      </c>
      <c r="D948" s="1" t="s">
        <v>3346</v>
      </c>
      <c r="E948" s="1" t="s">
        <v>3346</v>
      </c>
      <c r="F948" s="1" t="s">
        <v>3346</v>
      </c>
      <c r="G948" s="1" t="s">
        <v>227</v>
      </c>
      <c r="H948" s="4" t="str">
        <f t="shared" si="14"/>
        <v/>
      </c>
      <c r="I948" s="3"/>
    </row>
    <row r="949" spans="1:9" x14ac:dyDescent="0.2">
      <c r="A949" s="1" t="s">
        <v>568</v>
      </c>
      <c r="B949" s="1" t="s">
        <v>569</v>
      </c>
      <c r="C949" s="1" t="s">
        <v>567</v>
      </c>
      <c r="D949" s="1" t="s">
        <v>3346</v>
      </c>
      <c r="E949" s="1" t="s">
        <v>3346</v>
      </c>
      <c r="F949" s="1" t="s">
        <v>3346</v>
      </c>
      <c r="G949" s="1" t="s">
        <v>227</v>
      </c>
      <c r="H949" s="4" t="str">
        <f t="shared" si="14"/>
        <v/>
      </c>
      <c r="I949" s="3"/>
    </row>
    <row r="950" spans="1:9" x14ac:dyDescent="0.2">
      <c r="A950" s="1" t="s">
        <v>1332</v>
      </c>
      <c r="B950" s="1" t="s">
        <v>1333</v>
      </c>
      <c r="C950" s="1" t="s">
        <v>1333</v>
      </c>
      <c r="D950" s="1" t="s">
        <v>3346</v>
      </c>
      <c r="E950" s="1" t="s">
        <v>3346</v>
      </c>
      <c r="F950" s="1" t="s">
        <v>3346</v>
      </c>
      <c r="G950" s="1" t="s">
        <v>227</v>
      </c>
      <c r="H950" s="4" t="str">
        <f t="shared" si="14"/>
        <v/>
      </c>
      <c r="I950" s="3"/>
    </row>
    <row r="951" spans="1:9" x14ac:dyDescent="0.2">
      <c r="A951" s="1" t="s">
        <v>1334</v>
      </c>
      <c r="B951" s="1" t="s">
        <v>1335</v>
      </c>
      <c r="C951" s="1" t="s">
        <v>1333</v>
      </c>
      <c r="D951" s="1" t="s">
        <v>3346</v>
      </c>
      <c r="E951" s="1" t="s">
        <v>3346</v>
      </c>
      <c r="F951" s="1" t="s">
        <v>3346</v>
      </c>
      <c r="G951" s="1" t="s">
        <v>227</v>
      </c>
      <c r="H951" s="4" t="str">
        <f t="shared" si="14"/>
        <v/>
      </c>
      <c r="I951" s="3"/>
    </row>
    <row r="952" spans="1:9" x14ac:dyDescent="0.2">
      <c r="A952" s="1" t="s">
        <v>570</v>
      </c>
      <c r="B952" s="1" t="s">
        <v>571</v>
      </c>
      <c r="C952" s="1" t="s">
        <v>571</v>
      </c>
      <c r="D952" s="1" t="s">
        <v>3346</v>
      </c>
      <c r="E952" s="1" t="s">
        <v>3346</v>
      </c>
      <c r="F952" s="1" t="s">
        <v>3346</v>
      </c>
      <c r="G952" s="1" t="s">
        <v>227</v>
      </c>
      <c r="H952" s="4" t="str">
        <f t="shared" si="14"/>
        <v/>
      </c>
      <c r="I952" s="3"/>
    </row>
    <row r="953" spans="1:9" x14ac:dyDescent="0.2">
      <c r="A953" s="1" t="s">
        <v>572</v>
      </c>
      <c r="B953" s="1" t="s">
        <v>573</v>
      </c>
      <c r="C953" s="1" t="s">
        <v>573</v>
      </c>
      <c r="D953" s="1" t="s">
        <v>3346</v>
      </c>
      <c r="E953" s="1" t="s">
        <v>3346</v>
      </c>
      <c r="F953" s="1" t="s">
        <v>3346</v>
      </c>
      <c r="G953" s="1" t="s">
        <v>227</v>
      </c>
      <c r="H953" s="4" t="str">
        <f t="shared" si="14"/>
        <v/>
      </c>
      <c r="I953" s="3"/>
    </row>
    <row r="954" spans="1:9" x14ac:dyDescent="0.2">
      <c r="A954" s="1" t="s">
        <v>1907</v>
      </c>
      <c r="B954" s="1" t="s">
        <v>1908</v>
      </c>
      <c r="C954" s="1" t="s">
        <v>4115</v>
      </c>
      <c r="D954" s="1" t="s">
        <v>3346</v>
      </c>
      <c r="E954" s="1" t="s">
        <v>3346</v>
      </c>
      <c r="F954" s="1" t="s">
        <v>3346</v>
      </c>
      <c r="G954" s="1" t="s">
        <v>1462</v>
      </c>
      <c r="H954" s="4" t="str">
        <f t="shared" si="14"/>
        <v/>
      </c>
      <c r="I954" s="3"/>
    </row>
    <row r="955" spans="1:9" x14ac:dyDescent="0.2">
      <c r="A955" s="1" t="s">
        <v>2227</v>
      </c>
      <c r="B955" s="1" t="s">
        <v>2228</v>
      </c>
      <c r="C955" s="1" t="s">
        <v>2228</v>
      </c>
      <c r="D955" s="1" t="s">
        <v>3346</v>
      </c>
      <c r="E955" s="1" t="s">
        <v>3346</v>
      </c>
      <c r="F955" s="1" t="s">
        <v>3346</v>
      </c>
      <c r="G955" s="1" t="s">
        <v>1462</v>
      </c>
      <c r="H955" s="4" t="str">
        <f t="shared" si="14"/>
        <v/>
      </c>
      <c r="I955" s="3"/>
    </row>
    <row r="956" spans="1:9" x14ac:dyDescent="0.2">
      <c r="A956" s="1" t="s">
        <v>1909</v>
      </c>
      <c r="B956" s="1" t="s">
        <v>1910</v>
      </c>
      <c r="C956" s="1" t="s">
        <v>1910</v>
      </c>
      <c r="D956" s="1" t="s">
        <v>3346</v>
      </c>
      <c r="E956" s="1" t="s">
        <v>3346</v>
      </c>
      <c r="F956" s="1" t="s">
        <v>3346</v>
      </c>
      <c r="G956" s="1" t="s">
        <v>1462</v>
      </c>
      <c r="H956" s="4" t="str">
        <f t="shared" si="14"/>
        <v/>
      </c>
      <c r="I956" s="3"/>
    </row>
    <row r="957" spans="1:9" x14ac:dyDescent="0.2">
      <c r="A957" s="1" t="s">
        <v>1911</v>
      </c>
      <c r="B957" s="1" t="s">
        <v>1912</v>
      </c>
      <c r="C957" s="1" t="s">
        <v>1912</v>
      </c>
      <c r="D957" s="1" t="s">
        <v>3346</v>
      </c>
      <c r="E957" s="1" t="s">
        <v>3346</v>
      </c>
      <c r="F957" s="1" t="s">
        <v>3346</v>
      </c>
      <c r="G957" s="1" t="s">
        <v>1462</v>
      </c>
      <c r="H957" s="4" t="str">
        <f t="shared" si="14"/>
        <v/>
      </c>
      <c r="I957" s="3"/>
    </row>
    <row r="958" spans="1:9" x14ac:dyDescent="0.2">
      <c r="A958" s="1" t="s">
        <v>2359</v>
      </c>
      <c r="B958" s="1" t="s">
        <v>2360</v>
      </c>
      <c r="C958" s="1" t="s">
        <v>2360</v>
      </c>
      <c r="D958" s="1" t="s">
        <v>3346</v>
      </c>
      <c r="E958" s="1" t="s">
        <v>3346</v>
      </c>
      <c r="F958" s="1" t="s">
        <v>3346</v>
      </c>
      <c r="G958" s="1" t="s">
        <v>2308</v>
      </c>
      <c r="H958" s="4">
        <f t="shared" si="14"/>
        <v>60</v>
      </c>
      <c r="I958" s="3"/>
    </row>
    <row r="959" spans="1:9" x14ac:dyDescent="0.2">
      <c r="A959" s="1" t="s">
        <v>574</v>
      </c>
      <c r="B959" s="1" t="s">
        <v>575</v>
      </c>
      <c r="C959" s="1" t="s">
        <v>4116</v>
      </c>
      <c r="D959" s="1" t="s">
        <v>3346</v>
      </c>
      <c r="E959" s="1" t="s">
        <v>3346</v>
      </c>
      <c r="F959" s="1" t="s">
        <v>3346</v>
      </c>
      <c r="G959" s="1" t="s">
        <v>227</v>
      </c>
      <c r="H959" s="4" t="str">
        <f t="shared" si="14"/>
        <v/>
      </c>
      <c r="I959" s="3"/>
    </row>
    <row r="960" spans="1:9" x14ac:dyDescent="0.2">
      <c r="A960" s="1" t="s">
        <v>1020</v>
      </c>
      <c r="B960" s="1" t="s">
        <v>1021</v>
      </c>
      <c r="C960" s="1" t="s">
        <v>4116</v>
      </c>
      <c r="D960" s="1" t="s">
        <v>3346</v>
      </c>
      <c r="E960" s="1" t="s">
        <v>3346</v>
      </c>
      <c r="F960" s="1" t="s">
        <v>3346</v>
      </c>
      <c r="G960" s="1" t="s">
        <v>227</v>
      </c>
      <c r="H960" s="4" t="str">
        <f t="shared" si="14"/>
        <v/>
      </c>
      <c r="I960" s="3"/>
    </row>
    <row r="961" spans="1:9" ht="25.5" x14ac:dyDescent="0.2">
      <c r="A961" s="1" t="s">
        <v>1022</v>
      </c>
      <c r="B961" s="1" t="s">
        <v>1023</v>
      </c>
      <c r="C961" s="1" t="s">
        <v>4117</v>
      </c>
      <c r="D961" s="1" t="s">
        <v>3677</v>
      </c>
      <c r="E961" s="1" t="s">
        <v>3346</v>
      </c>
      <c r="F961" s="1" t="s">
        <v>3391</v>
      </c>
      <c r="G961" s="1" t="s">
        <v>227</v>
      </c>
      <c r="H961" s="4" t="str">
        <f t="shared" si="14"/>
        <v/>
      </c>
      <c r="I961" s="3"/>
    </row>
    <row r="962" spans="1:9" x14ac:dyDescent="0.2">
      <c r="A962" s="1" t="s">
        <v>1024</v>
      </c>
      <c r="B962" s="1" t="s">
        <v>1025</v>
      </c>
      <c r="C962" s="1" t="s">
        <v>4118</v>
      </c>
      <c r="D962" s="1" t="s">
        <v>3678</v>
      </c>
      <c r="E962" s="1" t="s">
        <v>3346</v>
      </c>
      <c r="F962" s="1" t="s">
        <v>3391</v>
      </c>
      <c r="G962" s="1" t="s">
        <v>227</v>
      </c>
      <c r="H962" s="4" t="str">
        <f t="shared" si="14"/>
        <v/>
      </c>
      <c r="I962" s="3"/>
    </row>
    <row r="963" spans="1:9" x14ac:dyDescent="0.2">
      <c r="A963" s="1" t="s">
        <v>576</v>
      </c>
      <c r="B963" s="1" t="s">
        <v>577</v>
      </c>
      <c r="C963" s="1" t="s">
        <v>577</v>
      </c>
      <c r="D963" s="1" t="s">
        <v>3346</v>
      </c>
      <c r="E963" s="1" t="s">
        <v>3346</v>
      </c>
      <c r="F963" s="1" t="s">
        <v>3346</v>
      </c>
      <c r="G963" s="1" t="s">
        <v>227</v>
      </c>
      <c r="H963" s="4" t="str">
        <f t="shared" ref="H963:H1026" si="15">IFERROR(VLOOKUP(G963,$K$2:$L$6,2,FALSE),"")</f>
        <v/>
      </c>
      <c r="I963" s="3"/>
    </row>
    <row r="964" spans="1:9" x14ac:dyDescent="0.2">
      <c r="A964" s="1" t="s">
        <v>137</v>
      </c>
      <c r="B964" s="1" t="s">
        <v>138</v>
      </c>
      <c r="C964" s="1" t="s">
        <v>138</v>
      </c>
      <c r="D964" s="1" t="s">
        <v>3346</v>
      </c>
      <c r="E964" s="1" t="s">
        <v>3346</v>
      </c>
      <c r="F964" s="1" t="s">
        <v>3346</v>
      </c>
      <c r="G964" s="1" t="s">
        <v>64</v>
      </c>
      <c r="H964" s="4">
        <f t="shared" si="15"/>
        <v>20</v>
      </c>
      <c r="I964" s="3"/>
    </row>
    <row r="965" spans="1:9" x14ac:dyDescent="0.2">
      <c r="A965" s="1" t="s">
        <v>2882</v>
      </c>
      <c r="B965" s="1" t="s">
        <v>2883</v>
      </c>
      <c r="C965" s="1" t="s">
        <v>4119</v>
      </c>
      <c r="D965" s="1" t="s">
        <v>3346</v>
      </c>
      <c r="E965" s="1" t="s">
        <v>3346</v>
      </c>
      <c r="F965" s="1" t="s">
        <v>3346</v>
      </c>
      <c r="G965" s="1" t="s">
        <v>2487</v>
      </c>
      <c r="H965" s="4">
        <f t="shared" si="15"/>
        <v>60</v>
      </c>
      <c r="I965" s="3"/>
    </row>
    <row r="966" spans="1:9" x14ac:dyDescent="0.2">
      <c r="A966" s="1" t="s">
        <v>2702</v>
      </c>
      <c r="B966" s="1" t="s">
        <v>2703</v>
      </c>
      <c r="C966" s="1" t="s">
        <v>2703</v>
      </c>
      <c r="D966" s="1" t="s">
        <v>3346</v>
      </c>
      <c r="E966" s="1" t="s">
        <v>3346</v>
      </c>
      <c r="F966" s="1" t="s">
        <v>3346</v>
      </c>
      <c r="G966" s="1" t="s">
        <v>2487</v>
      </c>
      <c r="H966" s="4">
        <f t="shared" si="15"/>
        <v>60</v>
      </c>
      <c r="I966" s="3"/>
    </row>
    <row r="967" spans="1:9" ht="25.5" x14ac:dyDescent="0.2">
      <c r="A967" s="1" t="s">
        <v>3010</v>
      </c>
      <c r="B967" s="1" t="s">
        <v>3011</v>
      </c>
      <c r="C967" s="1" t="s">
        <v>4120</v>
      </c>
      <c r="D967" s="1" t="s">
        <v>3506</v>
      </c>
      <c r="E967" s="1" t="s">
        <v>3391</v>
      </c>
      <c r="F967" s="1" t="s">
        <v>3346</v>
      </c>
      <c r="G967" s="1" t="s">
        <v>2487</v>
      </c>
      <c r="H967" s="4">
        <f t="shared" si="15"/>
        <v>60</v>
      </c>
      <c r="I967" s="3"/>
    </row>
    <row r="968" spans="1:9" ht="25.5" x14ac:dyDescent="0.2">
      <c r="A968" s="1" t="s">
        <v>2704</v>
      </c>
      <c r="B968" s="1" t="s">
        <v>2705</v>
      </c>
      <c r="C968" s="1" t="s">
        <v>2705</v>
      </c>
      <c r="D968" s="1" t="s">
        <v>3507</v>
      </c>
      <c r="E968" s="1" t="s">
        <v>3391</v>
      </c>
      <c r="F968" s="1" t="s">
        <v>3346</v>
      </c>
      <c r="G968" s="1" t="s">
        <v>2487</v>
      </c>
      <c r="H968" s="4">
        <f t="shared" si="15"/>
        <v>60</v>
      </c>
      <c r="I968" s="3"/>
    </row>
    <row r="969" spans="1:9" x14ac:dyDescent="0.2">
      <c r="A969" s="1" t="s">
        <v>2884</v>
      </c>
      <c r="B969" s="1" t="s">
        <v>2885</v>
      </c>
      <c r="C969" s="1" t="s">
        <v>4121</v>
      </c>
      <c r="D969" s="1" t="s">
        <v>3346</v>
      </c>
      <c r="E969" s="1" t="s">
        <v>3346</v>
      </c>
      <c r="F969" s="1" t="s">
        <v>3346</v>
      </c>
      <c r="G969" s="1" t="s">
        <v>2487</v>
      </c>
      <c r="H969" s="4">
        <f t="shared" si="15"/>
        <v>60</v>
      </c>
      <c r="I969" s="3"/>
    </row>
    <row r="970" spans="1:9" x14ac:dyDescent="0.2">
      <c r="A970" s="1" t="s">
        <v>2706</v>
      </c>
      <c r="B970" s="1" t="s">
        <v>2707</v>
      </c>
      <c r="C970" s="1" t="s">
        <v>2707</v>
      </c>
      <c r="D970" s="1" t="s">
        <v>3508</v>
      </c>
      <c r="E970" s="1" t="s">
        <v>3391</v>
      </c>
      <c r="F970" s="1" t="s">
        <v>3346</v>
      </c>
      <c r="G970" s="1" t="s">
        <v>2487</v>
      </c>
      <c r="H970" s="4">
        <f t="shared" si="15"/>
        <v>60</v>
      </c>
      <c r="I970" s="3"/>
    </row>
    <row r="971" spans="1:9" x14ac:dyDescent="0.2">
      <c r="A971" s="1" t="s">
        <v>3186</v>
      </c>
      <c r="B971" s="1" t="s">
        <v>3187</v>
      </c>
      <c r="C971" s="1" t="s">
        <v>3187</v>
      </c>
      <c r="D971" s="1" t="s">
        <v>3346</v>
      </c>
      <c r="E971" s="1" t="s">
        <v>3346</v>
      </c>
      <c r="F971" s="1" t="s">
        <v>3346</v>
      </c>
      <c r="G971" s="1" t="s">
        <v>2487</v>
      </c>
      <c r="H971" s="4">
        <f t="shared" si="15"/>
        <v>60</v>
      </c>
      <c r="I971" s="3"/>
    </row>
    <row r="972" spans="1:9" ht="25.5" x14ac:dyDescent="0.2">
      <c r="A972" s="1" t="s">
        <v>3116</v>
      </c>
      <c r="B972" s="1" t="s">
        <v>3117</v>
      </c>
      <c r="C972" s="1" t="s">
        <v>3117</v>
      </c>
      <c r="D972" s="1" t="s">
        <v>3679</v>
      </c>
      <c r="E972" s="1" t="s">
        <v>3346</v>
      </c>
      <c r="F972" s="1" t="s">
        <v>3391</v>
      </c>
      <c r="G972" s="1" t="s">
        <v>2487</v>
      </c>
      <c r="H972" s="4">
        <f t="shared" si="15"/>
        <v>60</v>
      </c>
      <c r="I972" s="3"/>
    </row>
    <row r="973" spans="1:9" x14ac:dyDescent="0.2">
      <c r="A973" s="1" t="s">
        <v>3126</v>
      </c>
      <c r="B973" s="1" t="s">
        <v>3127</v>
      </c>
      <c r="C973" s="1" t="s">
        <v>4122</v>
      </c>
      <c r="D973" s="1" t="s">
        <v>3509</v>
      </c>
      <c r="E973" s="1" t="s">
        <v>3391</v>
      </c>
      <c r="F973" s="1" t="s">
        <v>3346</v>
      </c>
      <c r="G973" s="1" t="s">
        <v>2487</v>
      </c>
      <c r="H973" s="4">
        <f t="shared" si="15"/>
        <v>60</v>
      </c>
      <c r="I973" s="3"/>
    </row>
    <row r="974" spans="1:9" ht="38.25" x14ac:dyDescent="0.2">
      <c r="A974" s="1" t="s">
        <v>578</v>
      </c>
      <c r="B974" s="1" t="s">
        <v>579</v>
      </c>
      <c r="C974" s="1" t="s">
        <v>579</v>
      </c>
      <c r="D974" s="1" t="s">
        <v>3510</v>
      </c>
      <c r="E974" s="1" t="s">
        <v>3391</v>
      </c>
      <c r="F974" s="1" t="s">
        <v>3346</v>
      </c>
      <c r="G974" s="1" t="s">
        <v>227</v>
      </c>
      <c r="H974" s="4" t="str">
        <f t="shared" si="15"/>
        <v/>
      </c>
      <c r="I974" s="3"/>
    </row>
    <row r="975" spans="1:9" ht="38.25" x14ac:dyDescent="0.2">
      <c r="A975" s="1" t="s">
        <v>580</v>
      </c>
      <c r="B975" s="1" t="s">
        <v>581</v>
      </c>
      <c r="C975" s="1" t="s">
        <v>579</v>
      </c>
      <c r="D975" s="1" t="s">
        <v>3510</v>
      </c>
      <c r="E975" s="1" t="s">
        <v>3391</v>
      </c>
      <c r="F975" s="1" t="s">
        <v>3346</v>
      </c>
      <c r="G975" s="1" t="s">
        <v>227</v>
      </c>
      <c r="H975" s="4" t="str">
        <f t="shared" si="15"/>
        <v/>
      </c>
      <c r="I975" s="3"/>
    </row>
    <row r="976" spans="1:9" x14ac:dyDescent="0.2">
      <c r="A976" s="1" t="s">
        <v>3078</v>
      </c>
      <c r="B976" s="1" t="s">
        <v>3079</v>
      </c>
      <c r="C976" s="1" t="s">
        <v>4123</v>
      </c>
      <c r="D976" s="1" t="s">
        <v>3346</v>
      </c>
      <c r="E976" s="1" t="s">
        <v>3346</v>
      </c>
      <c r="F976" s="1" t="s">
        <v>3346</v>
      </c>
      <c r="G976" s="1" t="s">
        <v>2487</v>
      </c>
      <c r="H976" s="4">
        <f t="shared" si="15"/>
        <v>60</v>
      </c>
      <c r="I976" s="3"/>
    </row>
    <row r="977" spans="1:9" x14ac:dyDescent="0.2">
      <c r="A977" s="1" t="s">
        <v>582</v>
      </c>
      <c r="B977" s="1" t="s">
        <v>583</v>
      </c>
      <c r="C977" s="1" t="s">
        <v>583</v>
      </c>
      <c r="D977" s="1" t="s">
        <v>3346</v>
      </c>
      <c r="E977" s="1" t="s">
        <v>3346</v>
      </c>
      <c r="F977" s="1" t="s">
        <v>3346</v>
      </c>
      <c r="G977" s="1" t="s">
        <v>227</v>
      </c>
      <c r="H977" s="4" t="str">
        <f t="shared" si="15"/>
        <v/>
      </c>
      <c r="I977" s="3"/>
    </row>
    <row r="978" spans="1:9" x14ac:dyDescent="0.2">
      <c r="A978" s="1" t="s">
        <v>584</v>
      </c>
      <c r="B978" s="1" t="s">
        <v>585</v>
      </c>
      <c r="C978" s="1" t="s">
        <v>583</v>
      </c>
      <c r="D978" s="1" t="s">
        <v>3346</v>
      </c>
      <c r="E978" s="1" t="s">
        <v>3346</v>
      </c>
      <c r="F978" s="1" t="s">
        <v>3346</v>
      </c>
      <c r="G978" s="1" t="s">
        <v>227</v>
      </c>
      <c r="H978" s="4" t="str">
        <f t="shared" si="15"/>
        <v/>
      </c>
      <c r="I978" s="3"/>
    </row>
    <row r="979" spans="1:9" x14ac:dyDescent="0.2">
      <c r="A979" s="1" t="s">
        <v>586</v>
      </c>
      <c r="B979" s="1" t="s">
        <v>587</v>
      </c>
      <c r="C979" s="1" t="s">
        <v>583</v>
      </c>
      <c r="D979" s="1" t="s">
        <v>3346</v>
      </c>
      <c r="E979" s="1" t="s">
        <v>3346</v>
      </c>
      <c r="F979" s="1" t="s">
        <v>3346</v>
      </c>
      <c r="G979" s="1" t="s">
        <v>227</v>
      </c>
      <c r="H979" s="4" t="str">
        <f t="shared" si="15"/>
        <v/>
      </c>
      <c r="I979" s="3"/>
    </row>
    <row r="980" spans="1:9" x14ac:dyDescent="0.2">
      <c r="A980" s="1" t="s">
        <v>588</v>
      </c>
      <c r="B980" s="1" t="s">
        <v>589</v>
      </c>
      <c r="C980" s="1" t="s">
        <v>583</v>
      </c>
      <c r="D980" s="1" t="s">
        <v>3346</v>
      </c>
      <c r="E980" s="1" t="s">
        <v>3346</v>
      </c>
      <c r="F980" s="1" t="s">
        <v>3346</v>
      </c>
      <c r="G980" s="1" t="s">
        <v>227</v>
      </c>
      <c r="H980" s="4" t="str">
        <f t="shared" si="15"/>
        <v/>
      </c>
      <c r="I980" s="3"/>
    </row>
    <row r="981" spans="1:9" x14ac:dyDescent="0.2">
      <c r="A981" s="1" t="s">
        <v>590</v>
      </c>
      <c r="B981" s="1" t="s">
        <v>591</v>
      </c>
      <c r="C981" s="1" t="s">
        <v>583</v>
      </c>
      <c r="D981" s="1" t="s">
        <v>3346</v>
      </c>
      <c r="E981" s="1" t="s">
        <v>3346</v>
      </c>
      <c r="F981" s="1" t="s">
        <v>3346</v>
      </c>
      <c r="G981" s="1" t="s">
        <v>227</v>
      </c>
      <c r="H981" s="4" t="str">
        <f t="shared" si="15"/>
        <v/>
      </c>
      <c r="I981" s="3"/>
    </row>
    <row r="982" spans="1:9" x14ac:dyDescent="0.2">
      <c r="A982" s="1" t="s">
        <v>2708</v>
      </c>
      <c r="B982" s="1" t="s">
        <v>2709</v>
      </c>
      <c r="C982" s="1" t="s">
        <v>2709</v>
      </c>
      <c r="D982" s="1" t="s">
        <v>3346</v>
      </c>
      <c r="E982" s="1" t="s">
        <v>3346</v>
      </c>
      <c r="F982" s="1" t="s">
        <v>3346</v>
      </c>
      <c r="G982" s="1" t="s">
        <v>2487</v>
      </c>
      <c r="H982" s="4">
        <f t="shared" si="15"/>
        <v>60</v>
      </c>
      <c r="I982" s="3"/>
    </row>
    <row r="983" spans="1:9" x14ac:dyDescent="0.2">
      <c r="A983" s="1" t="s">
        <v>2710</v>
      </c>
      <c r="B983" s="1" t="s">
        <v>2711</v>
      </c>
      <c r="C983" s="1" t="s">
        <v>2711</v>
      </c>
      <c r="D983" s="1" t="s">
        <v>3346</v>
      </c>
      <c r="E983" s="1" t="s">
        <v>3346</v>
      </c>
      <c r="F983" s="1" t="s">
        <v>3346</v>
      </c>
      <c r="G983" s="1" t="s">
        <v>2487</v>
      </c>
      <c r="H983" s="4">
        <f t="shared" si="15"/>
        <v>60</v>
      </c>
      <c r="I983" s="3"/>
    </row>
    <row r="984" spans="1:9" ht="51" x14ac:dyDescent="0.2">
      <c r="A984" s="1" t="s">
        <v>3106</v>
      </c>
      <c r="B984" s="1" t="s">
        <v>3107</v>
      </c>
      <c r="C984" s="1" t="s">
        <v>4124</v>
      </c>
      <c r="D984" s="1" t="s">
        <v>3680</v>
      </c>
      <c r="E984" s="1" t="s">
        <v>3346</v>
      </c>
      <c r="F984" s="1" t="s">
        <v>3391</v>
      </c>
      <c r="G984" s="1" t="s">
        <v>2487</v>
      </c>
      <c r="H984" s="4">
        <f t="shared" si="15"/>
        <v>60</v>
      </c>
      <c r="I984" s="3"/>
    </row>
    <row r="985" spans="1:9" ht="51" x14ac:dyDescent="0.2">
      <c r="A985" s="1" t="s">
        <v>2712</v>
      </c>
      <c r="B985" s="1" t="s">
        <v>2713</v>
      </c>
      <c r="C985" s="1" t="s">
        <v>4124</v>
      </c>
      <c r="D985" s="1" t="s">
        <v>3680</v>
      </c>
      <c r="E985" s="1" t="s">
        <v>3346</v>
      </c>
      <c r="F985" s="1" t="s">
        <v>3391</v>
      </c>
      <c r="G985" s="1" t="s">
        <v>2487</v>
      </c>
      <c r="H985" s="4">
        <f t="shared" si="15"/>
        <v>60</v>
      </c>
      <c r="I985" s="3"/>
    </row>
    <row r="986" spans="1:9" x14ac:dyDescent="0.2">
      <c r="A986" s="1" t="s">
        <v>2714</v>
      </c>
      <c r="B986" s="1" t="s">
        <v>2715</v>
      </c>
      <c r="C986" s="1" t="s">
        <v>2715</v>
      </c>
      <c r="D986" s="1" t="s">
        <v>3346</v>
      </c>
      <c r="E986" s="1" t="s">
        <v>3346</v>
      </c>
      <c r="F986" s="1" t="s">
        <v>3346</v>
      </c>
      <c r="G986" s="1" t="s">
        <v>2487</v>
      </c>
      <c r="H986" s="4">
        <f t="shared" si="15"/>
        <v>60</v>
      </c>
      <c r="I986" s="3"/>
    </row>
    <row r="987" spans="1:9" x14ac:dyDescent="0.2">
      <c r="A987" s="1" t="s">
        <v>2419</v>
      </c>
      <c r="B987" s="1" t="s">
        <v>2420</v>
      </c>
      <c r="C987" s="1" t="s">
        <v>2420</v>
      </c>
      <c r="D987" s="1" t="s">
        <v>3346</v>
      </c>
      <c r="E987" s="1" t="s">
        <v>3346</v>
      </c>
      <c r="F987" s="1" t="s">
        <v>3346</v>
      </c>
      <c r="G987" s="1" t="s">
        <v>2308</v>
      </c>
      <c r="H987" s="4">
        <f t="shared" si="15"/>
        <v>60</v>
      </c>
      <c r="I987" s="3"/>
    </row>
    <row r="988" spans="1:9" x14ac:dyDescent="0.2">
      <c r="A988" s="1" t="s">
        <v>1026</v>
      </c>
      <c r="B988" s="1" t="s">
        <v>1027</v>
      </c>
      <c r="C988" s="1" t="s">
        <v>4125</v>
      </c>
      <c r="D988" s="1" t="s">
        <v>3346</v>
      </c>
      <c r="E988" s="1" t="s">
        <v>3346</v>
      </c>
      <c r="F988" s="1" t="s">
        <v>3391</v>
      </c>
      <c r="G988" s="1" t="s">
        <v>227</v>
      </c>
      <c r="H988" s="4" t="str">
        <f t="shared" si="15"/>
        <v/>
      </c>
      <c r="I988" s="3"/>
    </row>
    <row r="989" spans="1:9" x14ac:dyDescent="0.2">
      <c r="A989" s="1" t="s">
        <v>592</v>
      </c>
      <c r="B989" s="1" t="s">
        <v>593</v>
      </c>
      <c r="C989" s="1" t="s">
        <v>4125</v>
      </c>
      <c r="D989" s="1" t="s">
        <v>3346</v>
      </c>
      <c r="E989" s="1" t="s">
        <v>3346</v>
      </c>
      <c r="F989" s="1" t="s">
        <v>3391</v>
      </c>
      <c r="G989" s="1" t="s">
        <v>227</v>
      </c>
      <c r="H989" s="4" t="str">
        <f t="shared" si="15"/>
        <v/>
      </c>
      <c r="I989" s="3"/>
    </row>
    <row r="990" spans="1:9" x14ac:dyDescent="0.2">
      <c r="A990" s="1" t="s">
        <v>594</v>
      </c>
      <c r="B990" s="1" t="s">
        <v>595</v>
      </c>
      <c r="C990" s="1" t="s">
        <v>4125</v>
      </c>
      <c r="D990" s="1" t="s">
        <v>3346</v>
      </c>
      <c r="E990" s="1" t="s">
        <v>3346</v>
      </c>
      <c r="F990" s="1" t="s">
        <v>3391</v>
      </c>
      <c r="G990" s="1" t="s">
        <v>227</v>
      </c>
      <c r="H990" s="4" t="str">
        <f t="shared" si="15"/>
        <v/>
      </c>
      <c r="I990" s="3"/>
    </row>
    <row r="991" spans="1:9" x14ac:dyDescent="0.2">
      <c r="A991" s="1" t="s">
        <v>1028</v>
      </c>
      <c r="B991" s="1" t="s">
        <v>1029</v>
      </c>
      <c r="C991" s="1" t="s">
        <v>4125</v>
      </c>
      <c r="D991" s="1" t="s">
        <v>3346</v>
      </c>
      <c r="E991" s="1" t="s">
        <v>3346</v>
      </c>
      <c r="F991" s="1" t="s">
        <v>3391</v>
      </c>
      <c r="G991" s="1" t="s">
        <v>227</v>
      </c>
      <c r="H991" s="4" t="str">
        <f t="shared" si="15"/>
        <v/>
      </c>
      <c r="I991" s="3"/>
    </row>
    <row r="992" spans="1:9" x14ac:dyDescent="0.2">
      <c r="A992" s="1" t="s">
        <v>1030</v>
      </c>
      <c r="B992" s="1" t="s">
        <v>1031</v>
      </c>
      <c r="C992" s="1" t="s">
        <v>4125</v>
      </c>
      <c r="D992" s="1" t="s">
        <v>3346</v>
      </c>
      <c r="E992" s="1" t="s">
        <v>3346</v>
      </c>
      <c r="F992" s="1" t="s">
        <v>3391</v>
      </c>
      <c r="G992" s="1" t="s">
        <v>227</v>
      </c>
      <c r="H992" s="4" t="str">
        <f t="shared" si="15"/>
        <v/>
      </c>
      <c r="I992" s="3"/>
    </row>
    <row r="993" spans="1:9" x14ac:dyDescent="0.2">
      <c r="A993" s="1" t="s">
        <v>1194</v>
      </c>
      <c r="B993" s="1" t="s">
        <v>1195</v>
      </c>
      <c r="C993" s="1" t="s">
        <v>4125</v>
      </c>
      <c r="D993" s="1" t="s">
        <v>3346</v>
      </c>
      <c r="E993" s="1" t="s">
        <v>3346</v>
      </c>
      <c r="F993" s="1" t="s">
        <v>3391</v>
      </c>
      <c r="G993" s="1" t="s">
        <v>227</v>
      </c>
      <c r="H993" s="4" t="str">
        <f t="shared" si="15"/>
        <v/>
      </c>
      <c r="I993" s="3"/>
    </row>
    <row r="994" spans="1:9" x14ac:dyDescent="0.2">
      <c r="A994" s="1" t="s">
        <v>596</v>
      </c>
      <c r="B994" s="1" t="s">
        <v>597</v>
      </c>
      <c r="C994" s="1" t="s">
        <v>597</v>
      </c>
      <c r="D994" s="1" t="s">
        <v>3681</v>
      </c>
      <c r="E994" s="1" t="s">
        <v>3346</v>
      </c>
      <c r="F994" s="1" t="s">
        <v>3391</v>
      </c>
      <c r="G994" s="1" t="s">
        <v>227</v>
      </c>
      <c r="H994" s="4" t="str">
        <f t="shared" si="15"/>
        <v/>
      </c>
      <c r="I994" s="3"/>
    </row>
    <row r="995" spans="1:9" x14ac:dyDescent="0.2">
      <c r="A995" s="1" t="s">
        <v>2035</v>
      </c>
      <c r="B995" s="1" t="s">
        <v>2036</v>
      </c>
      <c r="C995" s="1" t="s">
        <v>4126</v>
      </c>
      <c r="D995" s="1" t="s">
        <v>3511</v>
      </c>
      <c r="E995" s="1" t="s">
        <v>3391</v>
      </c>
      <c r="F995" s="1" t="s">
        <v>3346</v>
      </c>
      <c r="G995" s="1" t="s">
        <v>1462</v>
      </c>
      <c r="H995" s="4" t="str">
        <f t="shared" si="15"/>
        <v/>
      </c>
      <c r="I995" s="3"/>
    </row>
    <row r="996" spans="1:9" x14ac:dyDescent="0.2">
      <c r="A996" s="1" t="s">
        <v>139</v>
      </c>
      <c r="B996" s="1" t="s">
        <v>140</v>
      </c>
      <c r="C996" s="1" t="s">
        <v>140</v>
      </c>
      <c r="D996" s="1" t="s">
        <v>3346</v>
      </c>
      <c r="E996" s="1" t="s">
        <v>3346</v>
      </c>
      <c r="F996" s="1" t="s">
        <v>3346</v>
      </c>
      <c r="G996" s="1" t="s">
        <v>64</v>
      </c>
      <c r="H996" s="4">
        <f t="shared" si="15"/>
        <v>20</v>
      </c>
      <c r="I996" s="3"/>
    </row>
    <row r="997" spans="1:9" x14ac:dyDescent="0.2">
      <c r="A997" s="1" t="s">
        <v>141</v>
      </c>
      <c r="B997" s="1" t="s">
        <v>142</v>
      </c>
      <c r="C997" s="1" t="s">
        <v>142</v>
      </c>
      <c r="D997" s="1" t="s">
        <v>3346</v>
      </c>
      <c r="E997" s="1" t="s">
        <v>3346</v>
      </c>
      <c r="F997" s="1" t="s">
        <v>3346</v>
      </c>
      <c r="G997" s="1" t="s">
        <v>64</v>
      </c>
      <c r="H997" s="4">
        <f t="shared" si="15"/>
        <v>20</v>
      </c>
      <c r="I997" s="3"/>
    </row>
    <row r="998" spans="1:9" x14ac:dyDescent="0.2">
      <c r="A998" s="1" t="s">
        <v>143</v>
      </c>
      <c r="B998" s="1" t="s">
        <v>144</v>
      </c>
      <c r="C998" s="1" t="s">
        <v>144</v>
      </c>
      <c r="D998" s="1" t="s">
        <v>3346</v>
      </c>
      <c r="E998" s="1" t="s">
        <v>3346</v>
      </c>
      <c r="F998" s="1" t="s">
        <v>3346</v>
      </c>
      <c r="G998" s="1" t="s">
        <v>64</v>
      </c>
      <c r="H998" s="4">
        <f t="shared" si="15"/>
        <v>20</v>
      </c>
      <c r="I998" s="3"/>
    </row>
    <row r="999" spans="1:9" x14ac:dyDescent="0.2">
      <c r="A999" s="1" t="s">
        <v>1032</v>
      </c>
      <c r="B999" s="1" t="s">
        <v>1033</v>
      </c>
      <c r="C999" s="1" t="s">
        <v>1033</v>
      </c>
      <c r="D999" s="1" t="s">
        <v>3346</v>
      </c>
      <c r="E999" s="1" t="s">
        <v>3346</v>
      </c>
      <c r="F999" s="1" t="s">
        <v>3346</v>
      </c>
      <c r="G999" s="1" t="s">
        <v>227</v>
      </c>
      <c r="H999" s="4" t="str">
        <f t="shared" si="15"/>
        <v/>
      </c>
      <c r="I999" s="3"/>
    </row>
    <row r="1000" spans="1:9" ht="25.5" x14ac:dyDescent="0.2">
      <c r="A1000" s="1" t="s">
        <v>1396</v>
      </c>
      <c r="B1000" s="1" t="s">
        <v>1397</v>
      </c>
      <c r="C1000" s="1" t="s">
        <v>1397</v>
      </c>
      <c r="D1000" s="1" t="s">
        <v>3682</v>
      </c>
      <c r="E1000" s="1" t="s">
        <v>3346</v>
      </c>
      <c r="F1000" s="1" t="s">
        <v>3391</v>
      </c>
      <c r="G1000" s="1" t="s">
        <v>227</v>
      </c>
      <c r="H1000" s="4" t="str">
        <f t="shared" si="15"/>
        <v/>
      </c>
      <c r="I1000" s="3"/>
    </row>
    <row r="1001" spans="1:9" x14ac:dyDescent="0.2">
      <c r="A1001" s="1" t="s">
        <v>2716</v>
      </c>
      <c r="B1001" s="1" t="s">
        <v>2717</v>
      </c>
      <c r="C1001" s="1" t="s">
        <v>2717</v>
      </c>
      <c r="D1001" s="1" t="s">
        <v>3346</v>
      </c>
      <c r="E1001" s="1" t="s">
        <v>3346</v>
      </c>
      <c r="F1001" s="1" t="s">
        <v>3346</v>
      </c>
      <c r="G1001" s="1" t="s">
        <v>2487</v>
      </c>
      <c r="H1001" s="4">
        <f t="shared" si="15"/>
        <v>60</v>
      </c>
      <c r="I1001" s="3"/>
    </row>
    <row r="1002" spans="1:9" x14ac:dyDescent="0.2">
      <c r="A1002" s="1" t="s">
        <v>598</v>
      </c>
      <c r="B1002" s="1" t="s">
        <v>599</v>
      </c>
      <c r="C1002" s="1" t="s">
        <v>4127</v>
      </c>
      <c r="D1002" s="1" t="s">
        <v>3346</v>
      </c>
      <c r="E1002" s="1" t="s">
        <v>3346</v>
      </c>
      <c r="F1002" s="1" t="s">
        <v>3346</v>
      </c>
      <c r="G1002" s="1" t="s">
        <v>227</v>
      </c>
      <c r="H1002" s="4" t="str">
        <f t="shared" si="15"/>
        <v/>
      </c>
      <c r="I1002" s="3"/>
    </row>
    <row r="1003" spans="1:9" ht="25.5" x14ac:dyDescent="0.2">
      <c r="A1003" s="1" t="s">
        <v>1404</v>
      </c>
      <c r="B1003" s="1" t="s">
        <v>1405</v>
      </c>
      <c r="C1003" s="1" t="s">
        <v>4128</v>
      </c>
      <c r="D1003" s="1" t="s">
        <v>3512</v>
      </c>
      <c r="E1003" s="1" t="s">
        <v>3391</v>
      </c>
      <c r="F1003" s="1" t="s">
        <v>3346</v>
      </c>
      <c r="G1003" s="1" t="s">
        <v>227</v>
      </c>
      <c r="H1003" s="4" t="str">
        <f t="shared" si="15"/>
        <v/>
      </c>
      <c r="I1003" s="3"/>
    </row>
    <row r="1004" spans="1:9" ht="38.25" x14ac:dyDescent="0.2">
      <c r="A1004" s="1" t="s">
        <v>1336</v>
      </c>
      <c r="B1004" s="1" t="s">
        <v>1337</v>
      </c>
      <c r="C1004" s="1" t="s">
        <v>4129</v>
      </c>
      <c r="D1004" s="1" t="s">
        <v>3513</v>
      </c>
      <c r="E1004" s="1" t="s">
        <v>3391</v>
      </c>
      <c r="F1004" s="1" t="s">
        <v>3346</v>
      </c>
      <c r="G1004" s="1" t="s">
        <v>227</v>
      </c>
      <c r="H1004" s="4" t="str">
        <f t="shared" si="15"/>
        <v/>
      </c>
      <c r="I1004" s="3"/>
    </row>
    <row r="1005" spans="1:9" x14ac:dyDescent="0.2">
      <c r="A1005" s="1" t="s">
        <v>600</v>
      </c>
      <c r="B1005" s="1" t="s">
        <v>601</v>
      </c>
      <c r="C1005" s="1" t="s">
        <v>4130</v>
      </c>
      <c r="D1005" s="1" t="s">
        <v>3346</v>
      </c>
      <c r="E1005" s="1" t="s">
        <v>3346</v>
      </c>
      <c r="F1005" s="1" t="s">
        <v>3346</v>
      </c>
      <c r="G1005" s="1" t="s">
        <v>227</v>
      </c>
      <c r="H1005" s="4" t="str">
        <f t="shared" si="15"/>
        <v/>
      </c>
      <c r="I1005" s="3"/>
    </row>
    <row r="1006" spans="1:9" x14ac:dyDescent="0.2">
      <c r="A1006" s="1" t="s">
        <v>602</v>
      </c>
      <c r="B1006" s="1" t="s">
        <v>603</v>
      </c>
      <c r="C1006" s="1" t="s">
        <v>4131</v>
      </c>
      <c r="D1006" s="1" t="s">
        <v>3346</v>
      </c>
      <c r="E1006" s="1" t="s">
        <v>3346</v>
      </c>
      <c r="F1006" s="1" t="s">
        <v>3346</v>
      </c>
      <c r="G1006" s="1" t="s">
        <v>227</v>
      </c>
      <c r="H1006" s="4" t="str">
        <f t="shared" si="15"/>
        <v/>
      </c>
      <c r="I1006" s="3"/>
    </row>
    <row r="1007" spans="1:9" x14ac:dyDescent="0.2">
      <c r="A1007" s="1" t="s">
        <v>2718</v>
      </c>
      <c r="B1007" s="1" t="s">
        <v>2719</v>
      </c>
      <c r="C1007" s="1" t="s">
        <v>2719</v>
      </c>
      <c r="D1007" s="1" t="s">
        <v>3346</v>
      </c>
      <c r="E1007" s="1" t="s">
        <v>3346</v>
      </c>
      <c r="F1007" s="1" t="s">
        <v>3346</v>
      </c>
      <c r="G1007" s="1" t="s">
        <v>2487</v>
      </c>
      <c r="H1007" s="4">
        <f t="shared" si="15"/>
        <v>60</v>
      </c>
      <c r="I1007" s="3"/>
    </row>
    <row r="1008" spans="1:9" x14ac:dyDescent="0.2">
      <c r="A1008" s="1" t="s">
        <v>2720</v>
      </c>
      <c r="B1008" s="1" t="s">
        <v>2721</v>
      </c>
      <c r="C1008" s="1" t="s">
        <v>2721</v>
      </c>
      <c r="D1008" s="1" t="s">
        <v>3346</v>
      </c>
      <c r="E1008" s="1" t="s">
        <v>3346</v>
      </c>
      <c r="F1008" s="1" t="s">
        <v>3346</v>
      </c>
      <c r="G1008" s="1" t="s">
        <v>2487</v>
      </c>
      <c r="H1008" s="4">
        <f t="shared" si="15"/>
        <v>60</v>
      </c>
      <c r="I1008" s="3"/>
    </row>
    <row r="1009" spans="1:9" x14ac:dyDescent="0.2">
      <c r="A1009" s="1" t="s">
        <v>2445</v>
      </c>
      <c r="B1009" s="1" t="s">
        <v>2446</v>
      </c>
      <c r="C1009" s="1" t="s">
        <v>4132</v>
      </c>
      <c r="D1009" s="1" t="s">
        <v>3683</v>
      </c>
      <c r="E1009" s="1" t="s">
        <v>3346</v>
      </c>
      <c r="F1009" s="1" t="s">
        <v>3391</v>
      </c>
      <c r="G1009" s="1" t="s">
        <v>2308</v>
      </c>
      <c r="H1009" s="4">
        <f t="shared" si="15"/>
        <v>60</v>
      </c>
      <c r="I1009" s="3"/>
    </row>
    <row r="1010" spans="1:9" ht="25.5" x14ac:dyDescent="0.2">
      <c r="A1010" s="1" t="s">
        <v>604</v>
      </c>
      <c r="B1010" s="1" t="s">
        <v>605</v>
      </c>
      <c r="C1010" s="1" t="s">
        <v>605</v>
      </c>
      <c r="D1010" s="1" t="s">
        <v>3684</v>
      </c>
      <c r="E1010" s="1" t="s">
        <v>3346</v>
      </c>
      <c r="F1010" s="1" t="s">
        <v>3391</v>
      </c>
      <c r="G1010" s="1" t="s">
        <v>227</v>
      </c>
      <c r="H1010" s="4" t="str">
        <f t="shared" si="15"/>
        <v/>
      </c>
      <c r="I1010" s="3"/>
    </row>
    <row r="1011" spans="1:9" ht="38.25" x14ac:dyDescent="0.2">
      <c r="A1011" s="1" t="s">
        <v>2453</v>
      </c>
      <c r="B1011" s="1" t="s">
        <v>2454</v>
      </c>
      <c r="C1011" s="1" t="s">
        <v>4133</v>
      </c>
      <c r="D1011" s="1" t="s">
        <v>3685</v>
      </c>
      <c r="E1011" s="1" t="s">
        <v>3346</v>
      </c>
      <c r="F1011" s="1" t="s">
        <v>3391</v>
      </c>
      <c r="G1011" s="1" t="s">
        <v>2308</v>
      </c>
      <c r="H1011" s="4">
        <f t="shared" si="15"/>
        <v>60</v>
      </c>
      <c r="I1011" s="3"/>
    </row>
    <row r="1012" spans="1:9" ht="25.5" x14ac:dyDescent="0.2">
      <c r="A1012" s="1" t="s">
        <v>1338</v>
      </c>
      <c r="B1012" s="1" t="s">
        <v>1339</v>
      </c>
      <c r="C1012" s="1" t="s">
        <v>1339</v>
      </c>
      <c r="D1012" s="1" t="s">
        <v>3686</v>
      </c>
      <c r="E1012" s="1" t="s">
        <v>3346</v>
      </c>
      <c r="F1012" s="1" t="s">
        <v>3391</v>
      </c>
      <c r="G1012" s="1" t="s">
        <v>227</v>
      </c>
      <c r="H1012" s="4" t="str">
        <f t="shared" si="15"/>
        <v/>
      </c>
      <c r="I1012" s="3"/>
    </row>
    <row r="1013" spans="1:9" x14ac:dyDescent="0.2">
      <c r="A1013" s="1" t="s">
        <v>1340</v>
      </c>
      <c r="B1013" s="1" t="s">
        <v>1341</v>
      </c>
      <c r="C1013" s="1" t="s">
        <v>4134</v>
      </c>
      <c r="D1013" s="1" t="s">
        <v>3687</v>
      </c>
      <c r="E1013" s="1" t="s">
        <v>3346</v>
      </c>
      <c r="F1013" s="1" t="s">
        <v>3391</v>
      </c>
      <c r="G1013" s="1" t="s">
        <v>227</v>
      </c>
      <c r="H1013" s="4" t="str">
        <f t="shared" si="15"/>
        <v/>
      </c>
      <c r="I1013" s="3"/>
    </row>
    <row r="1014" spans="1:9" x14ac:dyDescent="0.2">
      <c r="A1014" s="1" t="s">
        <v>3012</v>
      </c>
      <c r="B1014" s="1" t="s">
        <v>3013</v>
      </c>
      <c r="C1014" s="1" t="s">
        <v>4135</v>
      </c>
      <c r="D1014" s="1" t="s">
        <v>3688</v>
      </c>
      <c r="E1014" s="1" t="s">
        <v>3346</v>
      </c>
      <c r="F1014" s="1" t="s">
        <v>3391</v>
      </c>
      <c r="G1014" s="1" t="s">
        <v>2487</v>
      </c>
      <c r="H1014" s="4">
        <f t="shared" si="15"/>
        <v>60</v>
      </c>
      <c r="I1014" s="3"/>
    </row>
    <row r="1015" spans="1:9" x14ac:dyDescent="0.2">
      <c r="A1015" s="1" t="s">
        <v>145</v>
      </c>
      <c r="B1015" s="1" t="s">
        <v>146</v>
      </c>
      <c r="C1015" s="1" t="s">
        <v>146</v>
      </c>
      <c r="D1015" s="1" t="s">
        <v>3346</v>
      </c>
      <c r="E1015" s="1" t="s">
        <v>3346</v>
      </c>
      <c r="F1015" s="1" t="s">
        <v>3346</v>
      </c>
      <c r="G1015" s="1" t="s">
        <v>64</v>
      </c>
      <c r="H1015" s="4">
        <f t="shared" si="15"/>
        <v>20</v>
      </c>
      <c r="I1015" s="3"/>
    </row>
    <row r="1016" spans="1:9" x14ac:dyDescent="0.2">
      <c r="A1016" s="1" t="s">
        <v>147</v>
      </c>
      <c r="B1016" s="1" t="s">
        <v>148</v>
      </c>
      <c r="C1016" s="1" t="s">
        <v>148</v>
      </c>
      <c r="D1016" s="1" t="s">
        <v>3346</v>
      </c>
      <c r="E1016" s="1" t="s">
        <v>3346</v>
      </c>
      <c r="F1016" s="1" t="s">
        <v>3346</v>
      </c>
      <c r="G1016" s="1" t="s">
        <v>64</v>
      </c>
      <c r="H1016" s="4">
        <f t="shared" si="15"/>
        <v>20</v>
      </c>
      <c r="I1016" s="3"/>
    </row>
    <row r="1017" spans="1:9" x14ac:dyDescent="0.2">
      <c r="A1017" s="1" t="s">
        <v>149</v>
      </c>
      <c r="B1017" s="1" t="s">
        <v>150</v>
      </c>
      <c r="C1017" s="1" t="s">
        <v>4136</v>
      </c>
      <c r="D1017" s="1" t="s">
        <v>3514</v>
      </c>
      <c r="E1017" s="1" t="s">
        <v>3391</v>
      </c>
      <c r="F1017" s="1" t="s">
        <v>3346</v>
      </c>
      <c r="G1017" s="1" t="s">
        <v>64</v>
      </c>
      <c r="H1017" s="4">
        <f t="shared" si="15"/>
        <v>20</v>
      </c>
      <c r="I1017" s="3"/>
    </row>
    <row r="1018" spans="1:9" x14ac:dyDescent="0.2">
      <c r="A1018" s="1" t="s">
        <v>151</v>
      </c>
      <c r="B1018" s="1" t="s">
        <v>152</v>
      </c>
      <c r="C1018" s="1" t="s">
        <v>152</v>
      </c>
      <c r="D1018" s="1" t="s">
        <v>3346</v>
      </c>
      <c r="E1018" s="1" t="s">
        <v>3346</v>
      </c>
      <c r="F1018" s="1" t="s">
        <v>3346</v>
      </c>
      <c r="G1018" s="1" t="s">
        <v>64</v>
      </c>
      <c r="H1018" s="4">
        <f t="shared" si="15"/>
        <v>20</v>
      </c>
      <c r="I1018" s="3"/>
    </row>
    <row r="1019" spans="1:9" x14ac:dyDescent="0.2">
      <c r="A1019" s="1" t="s">
        <v>153</v>
      </c>
      <c r="B1019" s="1" t="s">
        <v>154</v>
      </c>
      <c r="C1019" s="1" t="s">
        <v>4137</v>
      </c>
      <c r="D1019" s="1" t="s">
        <v>3346</v>
      </c>
      <c r="E1019" s="1" t="s">
        <v>3346</v>
      </c>
      <c r="F1019" s="1" t="s">
        <v>3346</v>
      </c>
      <c r="G1019" s="1" t="s">
        <v>64</v>
      </c>
      <c r="H1019" s="4">
        <f t="shared" si="15"/>
        <v>20</v>
      </c>
      <c r="I1019" s="3"/>
    </row>
    <row r="1020" spans="1:9" x14ac:dyDescent="0.2">
      <c r="A1020" s="1" t="s">
        <v>155</v>
      </c>
      <c r="B1020" s="1" t="s">
        <v>156</v>
      </c>
      <c r="C1020" s="1" t="s">
        <v>156</v>
      </c>
      <c r="D1020" s="1" t="s">
        <v>3346</v>
      </c>
      <c r="E1020" s="1" t="s">
        <v>3346</v>
      </c>
      <c r="F1020" s="1" t="s">
        <v>3346</v>
      </c>
      <c r="G1020" s="1" t="s">
        <v>64</v>
      </c>
      <c r="H1020" s="4">
        <f t="shared" si="15"/>
        <v>20</v>
      </c>
      <c r="I1020" s="3"/>
    </row>
    <row r="1021" spans="1:9" x14ac:dyDescent="0.2">
      <c r="A1021" s="1" t="s">
        <v>157</v>
      </c>
      <c r="B1021" s="1" t="s">
        <v>158</v>
      </c>
      <c r="C1021" s="1" t="s">
        <v>158</v>
      </c>
      <c r="D1021" s="1" t="s">
        <v>3346</v>
      </c>
      <c r="E1021" s="1" t="s">
        <v>3346</v>
      </c>
      <c r="F1021" s="1" t="s">
        <v>3346</v>
      </c>
      <c r="G1021" s="1" t="s">
        <v>64</v>
      </c>
      <c r="H1021" s="4">
        <f t="shared" si="15"/>
        <v>20</v>
      </c>
      <c r="I1021" s="3"/>
    </row>
    <row r="1022" spans="1:9" x14ac:dyDescent="0.2">
      <c r="A1022" s="1" t="s">
        <v>62</v>
      </c>
      <c r="B1022" s="1" t="s">
        <v>63</v>
      </c>
      <c r="C1022" s="1" t="s">
        <v>63</v>
      </c>
      <c r="D1022" s="1" t="s">
        <v>3346</v>
      </c>
      <c r="E1022" s="1" t="s">
        <v>3346</v>
      </c>
      <c r="F1022" s="1" t="s">
        <v>3346</v>
      </c>
      <c r="G1022" s="1" t="s">
        <v>64</v>
      </c>
      <c r="H1022" s="4">
        <f t="shared" si="15"/>
        <v>20</v>
      </c>
      <c r="I1022" s="3"/>
    </row>
    <row r="1023" spans="1:9" x14ac:dyDescent="0.2">
      <c r="A1023" s="1" t="s">
        <v>18</v>
      </c>
      <c r="B1023" s="1" t="s">
        <v>19</v>
      </c>
      <c r="C1023" s="1" t="s">
        <v>19</v>
      </c>
      <c r="D1023" s="1" t="s">
        <v>3515</v>
      </c>
      <c r="E1023" s="1" t="s">
        <v>3391</v>
      </c>
      <c r="F1023" s="1" t="s">
        <v>3346</v>
      </c>
      <c r="G1023" s="1" t="s">
        <v>5</v>
      </c>
      <c r="H1023" s="4">
        <f t="shared" si="15"/>
        <v>17</v>
      </c>
      <c r="I1023" s="3"/>
    </row>
    <row r="1024" spans="1:9" x14ac:dyDescent="0.2">
      <c r="A1024" s="1" t="s">
        <v>1913</v>
      </c>
      <c r="B1024" s="1" t="s">
        <v>1914</v>
      </c>
      <c r="C1024" s="1" t="s">
        <v>4138</v>
      </c>
      <c r="D1024" s="1" t="s">
        <v>3516</v>
      </c>
      <c r="E1024" s="1" t="s">
        <v>3391</v>
      </c>
      <c r="F1024" s="1" t="s">
        <v>3346</v>
      </c>
      <c r="G1024" s="1" t="s">
        <v>1462</v>
      </c>
      <c r="H1024" s="4" t="str">
        <f t="shared" si="15"/>
        <v/>
      </c>
      <c r="I1024" s="3"/>
    </row>
    <row r="1025" spans="1:9" x14ac:dyDescent="0.2">
      <c r="A1025" s="1" t="s">
        <v>1915</v>
      </c>
      <c r="B1025" s="1" t="s">
        <v>1916</v>
      </c>
      <c r="C1025" s="1" t="s">
        <v>1916</v>
      </c>
      <c r="D1025" s="1" t="s">
        <v>3346</v>
      </c>
      <c r="E1025" s="1" t="s">
        <v>3346</v>
      </c>
      <c r="F1025" s="1" t="s">
        <v>3346</v>
      </c>
      <c r="G1025" s="1" t="s">
        <v>1462</v>
      </c>
      <c r="H1025" s="4" t="str">
        <f t="shared" si="15"/>
        <v/>
      </c>
      <c r="I1025" s="3"/>
    </row>
    <row r="1026" spans="1:9" ht="38.25" x14ac:dyDescent="0.2">
      <c r="A1026" s="1" t="s">
        <v>3014</v>
      </c>
      <c r="B1026" s="1" t="s">
        <v>3015</v>
      </c>
      <c r="C1026" s="1" t="s">
        <v>4139</v>
      </c>
      <c r="D1026" s="1" t="s">
        <v>3517</v>
      </c>
      <c r="E1026" s="1" t="s">
        <v>3391</v>
      </c>
      <c r="F1026" s="1" t="s">
        <v>3346</v>
      </c>
      <c r="G1026" s="1" t="s">
        <v>2487</v>
      </c>
      <c r="H1026" s="4">
        <f t="shared" si="15"/>
        <v>60</v>
      </c>
      <c r="I1026" s="3"/>
    </row>
    <row r="1027" spans="1:9" x14ac:dyDescent="0.2">
      <c r="A1027" s="1" t="s">
        <v>2722</v>
      </c>
      <c r="B1027" s="1" t="s">
        <v>2723</v>
      </c>
      <c r="C1027" s="1" t="s">
        <v>2723</v>
      </c>
      <c r="D1027" s="1" t="s">
        <v>3346</v>
      </c>
      <c r="E1027" s="1" t="s">
        <v>3391</v>
      </c>
      <c r="F1027" s="1" t="s">
        <v>3346</v>
      </c>
      <c r="G1027" s="1" t="s">
        <v>2487</v>
      </c>
      <c r="H1027" s="4">
        <f t="shared" ref="H1027:H1090" si="16">IFERROR(VLOOKUP(G1027,$K$2:$L$6,2,FALSE),"")</f>
        <v>60</v>
      </c>
      <c r="I1027" s="3"/>
    </row>
    <row r="1028" spans="1:9" x14ac:dyDescent="0.2">
      <c r="A1028" s="1" t="s">
        <v>2724</v>
      </c>
      <c r="B1028" s="1" t="s">
        <v>2725</v>
      </c>
      <c r="C1028" s="1" t="s">
        <v>2725</v>
      </c>
      <c r="D1028" s="1" t="s">
        <v>3518</v>
      </c>
      <c r="E1028" s="1" t="s">
        <v>3391</v>
      </c>
      <c r="F1028" s="1" t="s">
        <v>3346</v>
      </c>
      <c r="G1028" s="1" t="s">
        <v>2487</v>
      </c>
      <c r="H1028" s="4">
        <f t="shared" si="16"/>
        <v>60</v>
      </c>
      <c r="I1028" s="3"/>
    </row>
    <row r="1029" spans="1:9" x14ac:dyDescent="0.2">
      <c r="A1029" s="1" t="s">
        <v>2726</v>
      </c>
      <c r="B1029" s="1" t="s">
        <v>2727</v>
      </c>
      <c r="C1029" s="1" t="s">
        <v>2727</v>
      </c>
      <c r="D1029" s="1" t="s">
        <v>3346</v>
      </c>
      <c r="E1029" s="1" t="s">
        <v>3346</v>
      </c>
      <c r="F1029" s="1" t="s">
        <v>3346</v>
      </c>
      <c r="G1029" s="1" t="s">
        <v>2487</v>
      </c>
      <c r="H1029" s="4">
        <f t="shared" si="16"/>
        <v>60</v>
      </c>
      <c r="I1029" s="3"/>
    </row>
    <row r="1030" spans="1:9" x14ac:dyDescent="0.2">
      <c r="A1030" s="1" t="s">
        <v>159</v>
      </c>
      <c r="B1030" s="1" t="s">
        <v>160</v>
      </c>
      <c r="C1030" s="1" t="s">
        <v>160</v>
      </c>
      <c r="D1030" s="1" t="s">
        <v>3346</v>
      </c>
      <c r="E1030" s="1" t="s">
        <v>3346</v>
      </c>
      <c r="F1030" s="1" t="s">
        <v>3346</v>
      </c>
      <c r="G1030" s="1" t="s">
        <v>64</v>
      </c>
      <c r="H1030" s="4">
        <f t="shared" si="16"/>
        <v>20</v>
      </c>
      <c r="I1030" s="3"/>
    </row>
    <row r="1031" spans="1:9" x14ac:dyDescent="0.2">
      <c r="A1031" s="1" t="s">
        <v>161</v>
      </c>
      <c r="B1031" s="1" t="s">
        <v>162</v>
      </c>
      <c r="C1031" s="1" t="s">
        <v>162</v>
      </c>
      <c r="D1031" s="1" t="s">
        <v>3346</v>
      </c>
      <c r="E1031" s="1" t="s">
        <v>3346</v>
      </c>
      <c r="F1031" s="1" t="s">
        <v>3346</v>
      </c>
      <c r="G1031" s="1" t="s">
        <v>64</v>
      </c>
      <c r="H1031" s="4">
        <f t="shared" si="16"/>
        <v>20</v>
      </c>
      <c r="I1031" s="3"/>
    </row>
    <row r="1032" spans="1:9" ht="25.5" x14ac:dyDescent="0.2">
      <c r="A1032" s="1" t="s">
        <v>163</v>
      </c>
      <c r="B1032" s="1" t="s">
        <v>164</v>
      </c>
      <c r="C1032" s="1" t="s">
        <v>4140</v>
      </c>
      <c r="D1032" s="1" t="s">
        <v>3689</v>
      </c>
      <c r="E1032" s="1" t="s">
        <v>3346</v>
      </c>
      <c r="F1032" s="1" t="s">
        <v>3391</v>
      </c>
      <c r="G1032" s="1" t="s">
        <v>64</v>
      </c>
      <c r="H1032" s="4">
        <f t="shared" si="16"/>
        <v>20</v>
      </c>
      <c r="I1032" s="3"/>
    </row>
    <row r="1033" spans="1:9" x14ac:dyDescent="0.2">
      <c r="A1033" s="1" t="s">
        <v>165</v>
      </c>
      <c r="B1033" s="1" t="s">
        <v>166</v>
      </c>
      <c r="C1033" s="1" t="s">
        <v>166</v>
      </c>
      <c r="D1033" s="1" t="s">
        <v>3346</v>
      </c>
      <c r="E1033" s="1" t="s">
        <v>3346</v>
      </c>
      <c r="F1033" s="1" t="s">
        <v>3346</v>
      </c>
      <c r="G1033" s="1" t="s">
        <v>64</v>
      </c>
      <c r="H1033" s="4">
        <f t="shared" si="16"/>
        <v>20</v>
      </c>
      <c r="I1033" s="3"/>
    </row>
    <row r="1034" spans="1:9" x14ac:dyDescent="0.2">
      <c r="A1034" s="1" t="s">
        <v>167</v>
      </c>
      <c r="B1034" s="1" t="s">
        <v>168</v>
      </c>
      <c r="C1034" s="1" t="s">
        <v>168</v>
      </c>
      <c r="D1034" s="1" t="s">
        <v>3346</v>
      </c>
      <c r="E1034" s="1" t="s">
        <v>3346</v>
      </c>
      <c r="F1034" s="1" t="s">
        <v>3346</v>
      </c>
      <c r="G1034" s="1" t="s">
        <v>64</v>
      </c>
      <c r="H1034" s="4">
        <f t="shared" si="16"/>
        <v>20</v>
      </c>
      <c r="I1034" s="3"/>
    </row>
    <row r="1035" spans="1:9" x14ac:dyDescent="0.2">
      <c r="A1035" s="1" t="s">
        <v>169</v>
      </c>
      <c r="B1035" s="1" t="s">
        <v>170</v>
      </c>
      <c r="C1035" s="1" t="s">
        <v>170</v>
      </c>
      <c r="D1035" s="1" t="s">
        <v>3346</v>
      </c>
      <c r="E1035" s="1" t="s">
        <v>3346</v>
      </c>
      <c r="F1035" s="1" t="s">
        <v>3346</v>
      </c>
      <c r="G1035" s="1" t="s">
        <v>64</v>
      </c>
      <c r="H1035" s="4">
        <f t="shared" si="16"/>
        <v>20</v>
      </c>
      <c r="I1035" s="3"/>
    </row>
    <row r="1036" spans="1:9" x14ac:dyDescent="0.2">
      <c r="A1036" s="1" t="s">
        <v>606</v>
      </c>
      <c r="B1036" s="1" t="s">
        <v>607</v>
      </c>
      <c r="C1036" s="1" t="s">
        <v>607</v>
      </c>
      <c r="D1036" s="1" t="s">
        <v>3346</v>
      </c>
      <c r="E1036" s="1" t="s">
        <v>3346</v>
      </c>
      <c r="F1036" s="1" t="s">
        <v>3346</v>
      </c>
      <c r="G1036" s="1" t="s">
        <v>227</v>
      </c>
      <c r="H1036" s="4" t="str">
        <f t="shared" si="16"/>
        <v/>
      </c>
      <c r="I1036" s="3"/>
    </row>
    <row r="1037" spans="1:9" x14ac:dyDescent="0.2">
      <c r="A1037" s="1" t="s">
        <v>608</v>
      </c>
      <c r="B1037" s="1" t="s">
        <v>609</v>
      </c>
      <c r="C1037" s="1" t="s">
        <v>609</v>
      </c>
      <c r="D1037" s="1" t="s">
        <v>3346</v>
      </c>
      <c r="E1037" s="1" t="s">
        <v>3346</v>
      </c>
      <c r="F1037" s="1" t="s">
        <v>3346</v>
      </c>
      <c r="G1037" s="1" t="s">
        <v>227</v>
      </c>
      <c r="H1037" s="4" t="str">
        <f t="shared" si="16"/>
        <v/>
      </c>
      <c r="I1037" s="3"/>
    </row>
    <row r="1038" spans="1:9" x14ac:dyDescent="0.2">
      <c r="A1038" s="1" t="s">
        <v>171</v>
      </c>
      <c r="B1038" s="1" t="s">
        <v>172</v>
      </c>
      <c r="C1038" s="1" t="s">
        <v>172</v>
      </c>
      <c r="D1038" s="1" t="s">
        <v>3346</v>
      </c>
      <c r="E1038" s="1" t="s">
        <v>3346</v>
      </c>
      <c r="F1038" s="1" t="s">
        <v>3346</v>
      </c>
      <c r="G1038" s="1" t="s">
        <v>64</v>
      </c>
      <c r="H1038" s="4">
        <f t="shared" si="16"/>
        <v>20</v>
      </c>
      <c r="I1038" s="3"/>
    </row>
    <row r="1039" spans="1:9" x14ac:dyDescent="0.2">
      <c r="A1039" s="1" t="s">
        <v>3016</v>
      </c>
      <c r="B1039" s="1" t="s">
        <v>3017</v>
      </c>
      <c r="C1039" s="1" t="s">
        <v>3017</v>
      </c>
      <c r="D1039" s="1" t="s">
        <v>3346</v>
      </c>
      <c r="E1039" s="1" t="s">
        <v>3346</v>
      </c>
      <c r="F1039" s="1" t="s">
        <v>3346</v>
      </c>
      <c r="G1039" s="1" t="s">
        <v>2487</v>
      </c>
      <c r="H1039" s="4">
        <f t="shared" si="16"/>
        <v>60</v>
      </c>
      <c r="I1039" s="3"/>
    </row>
    <row r="1040" spans="1:9" x14ac:dyDescent="0.2">
      <c r="A1040" s="1" t="s">
        <v>610</v>
      </c>
      <c r="B1040" s="1" t="s">
        <v>611</v>
      </c>
      <c r="C1040" s="1" t="s">
        <v>4141</v>
      </c>
      <c r="D1040" s="1" t="s">
        <v>3690</v>
      </c>
      <c r="E1040" s="1" t="s">
        <v>3346</v>
      </c>
      <c r="F1040" s="1" t="s">
        <v>3391</v>
      </c>
      <c r="G1040" s="1" t="s">
        <v>227</v>
      </c>
      <c r="H1040" s="4" t="str">
        <f t="shared" si="16"/>
        <v/>
      </c>
      <c r="I1040" s="3"/>
    </row>
    <row r="1041" spans="1:9" x14ac:dyDescent="0.2">
      <c r="A1041" s="1" t="s">
        <v>2167</v>
      </c>
      <c r="B1041" s="1" t="s">
        <v>2168</v>
      </c>
      <c r="C1041" s="1" t="s">
        <v>4142</v>
      </c>
      <c r="D1041" s="1" t="s">
        <v>3346</v>
      </c>
      <c r="E1041" s="1" t="s">
        <v>3346</v>
      </c>
      <c r="F1041" s="1" t="s">
        <v>3346</v>
      </c>
      <c r="G1041" s="1" t="s">
        <v>1462</v>
      </c>
      <c r="H1041" s="4" t="str">
        <f t="shared" si="16"/>
        <v/>
      </c>
      <c r="I1041" s="3"/>
    </row>
    <row r="1042" spans="1:9" x14ac:dyDescent="0.2">
      <c r="A1042" s="1" t="s">
        <v>1228</v>
      </c>
      <c r="B1042" s="1" t="s">
        <v>1229</v>
      </c>
      <c r="C1042" s="1" t="s">
        <v>1229</v>
      </c>
      <c r="D1042" s="1" t="s">
        <v>3346</v>
      </c>
      <c r="E1042" s="1" t="s">
        <v>3346</v>
      </c>
      <c r="F1042" s="1" t="s">
        <v>3346</v>
      </c>
      <c r="G1042" s="1" t="s">
        <v>227</v>
      </c>
      <c r="H1042" s="4" t="str">
        <f t="shared" si="16"/>
        <v/>
      </c>
      <c r="I1042" s="3"/>
    </row>
    <row r="1043" spans="1:9" x14ac:dyDescent="0.2">
      <c r="A1043" s="1" t="s">
        <v>1230</v>
      </c>
      <c r="B1043" s="1" t="s">
        <v>1231</v>
      </c>
      <c r="C1043" s="1" t="s">
        <v>1229</v>
      </c>
      <c r="D1043" s="1" t="s">
        <v>3346</v>
      </c>
      <c r="E1043" s="1" t="s">
        <v>3346</v>
      </c>
      <c r="F1043" s="1" t="s">
        <v>3346</v>
      </c>
      <c r="G1043" s="1" t="s">
        <v>227</v>
      </c>
      <c r="H1043" s="4" t="str">
        <f t="shared" si="16"/>
        <v/>
      </c>
      <c r="I1043" s="3"/>
    </row>
    <row r="1044" spans="1:9" x14ac:dyDescent="0.2">
      <c r="A1044" s="1" t="s">
        <v>2728</v>
      </c>
      <c r="B1044" s="1" t="s">
        <v>2729</v>
      </c>
      <c r="C1044" s="1" t="s">
        <v>2729</v>
      </c>
      <c r="D1044" s="1" t="s">
        <v>3346</v>
      </c>
      <c r="E1044" s="1" t="s">
        <v>3346</v>
      </c>
      <c r="F1044" s="1" t="s">
        <v>3346</v>
      </c>
      <c r="G1044" s="1" t="s">
        <v>2487</v>
      </c>
      <c r="H1044" s="4">
        <f t="shared" si="16"/>
        <v>60</v>
      </c>
      <c r="I1044" s="3"/>
    </row>
    <row r="1045" spans="1:9" x14ac:dyDescent="0.2">
      <c r="A1045" s="1" t="s">
        <v>3018</v>
      </c>
      <c r="B1045" s="1" t="s">
        <v>3019</v>
      </c>
      <c r="C1045" s="1" t="s">
        <v>4143</v>
      </c>
      <c r="D1045" s="1" t="s">
        <v>3346</v>
      </c>
      <c r="E1045" s="1" t="s">
        <v>3391</v>
      </c>
      <c r="F1045" s="1" t="s">
        <v>3346</v>
      </c>
      <c r="G1045" s="1" t="s">
        <v>2487</v>
      </c>
      <c r="H1045" s="4">
        <f t="shared" si="16"/>
        <v>60</v>
      </c>
      <c r="I1045" s="3"/>
    </row>
    <row r="1046" spans="1:9" x14ac:dyDescent="0.2">
      <c r="A1046" s="1" t="s">
        <v>2361</v>
      </c>
      <c r="B1046" s="1" t="s">
        <v>2362</v>
      </c>
      <c r="C1046" s="1" t="s">
        <v>2362</v>
      </c>
      <c r="D1046" s="1" t="s">
        <v>3346</v>
      </c>
      <c r="E1046" s="1" t="s">
        <v>3346</v>
      </c>
      <c r="F1046" s="1" t="s">
        <v>3346</v>
      </c>
      <c r="G1046" s="1" t="s">
        <v>2308</v>
      </c>
      <c r="H1046" s="4">
        <f t="shared" si="16"/>
        <v>60</v>
      </c>
      <c r="I1046" s="3"/>
    </row>
    <row r="1047" spans="1:9" x14ac:dyDescent="0.2">
      <c r="A1047" s="1" t="s">
        <v>3020</v>
      </c>
      <c r="B1047" s="1" t="s">
        <v>3021</v>
      </c>
      <c r="C1047" s="1" t="s">
        <v>4144</v>
      </c>
      <c r="D1047" s="1" t="s">
        <v>3346</v>
      </c>
      <c r="E1047" s="1" t="s">
        <v>3346</v>
      </c>
      <c r="F1047" s="1" t="s">
        <v>3346</v>
      </c>
      <c r="G1047" s="1" t="s">
        <v>2487</v>
      </c>
      <c r="H1047" s="4">
        <f t="shared" si="16"/>
        <v>60</v>
      </c>
      <c r="I1047" s="3"/>
    </row>
    <row r="1048" spans="1:9" x14ac:dyDescent="0.2">
      <c r="A1048" s="1" t="s">
        <v>2730</v>
      </c>
      <c r="B1048" s="1" t="s">
        <v>2731</v>
      </c>
      <c r="C1048" s="1" t="s">
        <v>2731</v>
      </c>
      <c r="D1048" s="1" t="s">
        <v>3346</v>
      </c>
      <c r="E1048" s="1" t="s">
        <v>3346</v>
      </c>
      <c r="F1048" s="1" t="s">
        <v>3391</v>
      </c>
      <c r="G1048" s="1" t="s">
        <v>2487</v>
      </c>
      <c r="H1048" s="4">
        <f t="shared" si="16"/>
        <v>60</v>
      </c>
      <c r="I1048" s="3"/>
    </row>
    <row r="1049" spans="1:9" x14ac:dyDescent="0.2">
      <c r="A1049" s="1" t="s">
        <v>1418</v>
      </c>
      <c r="B1049" s="1" t="s">
        <v>1419</v>
      </c>
      <c r="C1049" s="1" t="s">
        <v>4145</v>
      </c>
      <c r="D1049" s="1" t="s">
        <v>3346</v>
      </c>
      <c r="E1049" s="1" t="s">
        <v>3346</v>
      </c>
      <c r="F1049" s="1" t="s">
        <v>3346</v>
      </c>
      <c r="G1049" s="1" t="s">
        <v>227</v>
      </c>
      <c r="H1049" s="4" t="str">
        <f t="shared" si="16"/>
        <v/>
      </c>
      <c r="I1049" s="3"/>
    </row>
    <row r="1050" spans="1:9" ht="25.5" x14ac:dyDescent="0.2">
      <c r="A1050" s="1" t="s">
        <v>3022</v>
      </c>
      <c r="B1050" s="1" t="s">
        <v>3023</v>
      </c>
      <c r="C1050" s="1" t="s">
        <v>4146</v>
      </c>
      <c r="D1050" s="1" t="s">
        <v>3691</v>
      </c>
      <c r="E1050" s="1" t="s">
        <v>3346</v>
      </c>
      <c r="F1050" s="1" t="s">
        <v>3391</v>
      </c>
      <c r="G1050" s="1" t="s">
        <v>2487</v>
      </c>
      <c r="H1050" s="4">
        <f t="shared" si="16"/>
        <v>60</v>
      </c>
      <c r="I1050" s="3"/>
    </row>
    <row r="1051" spans="1:9" x14ac:dyDescent="0.2">
      <c r="A1051" s="1" t="s">
        <v>3024</v>
      </c>
      <c r="B1051" s="1" t="s">
        <v>3025</v>
      </c>
      <c r="C1051" s="1" t="s">
        <v>4147</v>
      </c>
      <c r="D1051" s="1" t="s">
        <v>3346</v>
      </c>
      <c r="E1051" s="1" t="s">
        <v>3346</v>
      </c>
      <c r="F1051" s="1" t="s">
        <v>3346</v>
      </c>
      <c r="G1051" s="1" t="s">
        <v>2487</v>
      </c>
      <c r="H1051" s="4">
        <f t="shared" si="16"/>
        <v>60</v>
      </c>
      <c r="I1051" s="3"/>
    </row>
    <row r="1052" spans="1:9" x14ac:dyDescent="0.2">
      <c r="A1052" s="1" t="s">
        <v>2732</v>
      </c>
      <c r="B1052" s="1" t="s">
        <v>2733</v>
      </c>
      <c r="C1052" s="1" t="s">
        <v>2733</v>
      </c>
      <c r="D1052" s="1" t="s">
        <v>3346</v>
      </c>
      <c r="E1052" s="1" t="s">
        <v>3346</v>
      </c>
      <c r="F1052" s="1" t="s">
        <v>3346</v>
      </c>
      <c r="G1052" s="1" t="s">
        <v>2487</v>
      </c>
      <c r="H1052" s="4">
        <f t="shared" si="16"/>
        <v>60</v>
      </c>
      <c r="I1052" s="3"/>
    </row>
    <row r="1053" spans="1:9" ht="25.5" x14ac:dyDescent="0.2">
      <c r="A1053" s="1" t="s">
        <v>2734</v>
      </c>
      <c r="B1053" s="1" t="s">
        <v>2735</v>
      </c>
      <c r="C1053" s="1" t="s">
        <v>2735</v>
      </c>
      <c r="D1053" s="1" t="s">
        <v>3519</v>
      </c>
      <c r="E1053" s="1" t="s">
        <v>3391</v>
      </c>
      <c r="F1053" s="1" t="s">
        <v>3391</v>
      </c>
      <c r="G1053" s="1" t="s">
        <v>2487</v>
      </c>
      <c r="H1053" s="4">
        <f t="shared" si="16"/>
        <v>60</v>
      </c>
      <c r="I1053" s="3"/>
    </row>
    <row r="1054" spans="1:9" x14ac:dyDescent="0.2">
      <c r="A1054" s="1" t="s">
        <v>2736</v>
      </c>
      <c r="B1054" s="1" t="s">
        <v>2737</v>
      </c>
      <c r="C1054" s="1" t="s">
        <v>2737</v>
      </c>
      <c r="D1054" s="1" t="s">
        <v>3346</v>
      </c>
      <c r="E1054" s="1" t="s">
        <v>3346</v>
      </c>
      <c r="F1054" s="1" t="s">
        <v>3346</v>
      </c>
      <c r="G1054" s="1" t="s">
        <v>2487</v>
      </c>
      <c r="H1054" s="4">
        <f t="shared" si="16"/>
        <v>60</v>
      </c>
      <c r="I1054" s="3"/>
    </row>
    <row r="1055" spans="1:9" x14ac:dyDescent="0.2">
      <c r="A1055" s="1" t="s">
        <v>612</v>
      </c>
      <c r="B1055" s="1" t="s">
        <v>613</v>
      </c>
      <c r="C1055" s="1" t="s">
        <v>4148</v>
      </c>
      <c r="D1055" s="1" t="s">
        <v>3346</v>
      </c>
      <c r="E1055" s="1" t="s">
        <v>3346</v>
      </c>
      <c r="F1055" s="1" t="s">
        <v>3346</v>
      </c>
      <c r="G1055" s="1" t="s">
        <v>227</v>
      </c>
      <c r="H1055" s="4" t="str">
        <f t="shared" si="16"/>
        <v/>
      </c>
      <c r="I1055" s="3"/>
    </row>
    <row r="1056" spans="1:9" x14ac:dyDescent="0.2">
      <c r="A1056" s="1" t="s">
        <v>614</v>
      </c>
      <c r="B1056" s="1" t="s">
        <v>615</v>
      </c>
      <c r="C1056" s="1" t="s">
        <v>615</v>
      </c>
      <c r="D1056" s="1" t="s">
        <v>3346</v>
      </c>
      <c r="E1056" s="1" t="s">
        <v>3346</v>
      </c>
      <c r="F1056" s="1" t="s">
        <v>3346</v>
      </c>
      <c r="G1056" s="1" t="s">
        <v>227</v>
      </c>
      <c r="H1056" s="4" t="str">
        <f t="shared" si="16"/>
        <v/>
      </c>
      <c r="I1056" s="3"/>
    </row>
    <row r="1057" spans="1:9" x14ac:dyDescent="0.2">
      <c r="A1057" s="1" t="s">
        <v>616</v>
      </c>
      <c r="B1057" s="1" t="s">
        <v>617</v>
      </c>
      <c r="C1057" s="1" t="s">
        <v>4149</v>
      </c>
      <c r="D1057" s="1" t="s">
        <v>3346</v>
      </c>
      <c r="E1057" s="1" t="s">
        <v>3346</v>
      </c>
      <c r="F1057" s="1" t="s">
        <v>3346</v>
      </c>
      <c r="G1057" s="1" t="s">
        <v>227</v>
      </c>
      <c r="H1057" s="4" t="str">
        <f t="shared" si="16"/>
        <v/>
      </c>
      <c r="I1057" s="3"/>
    </row>
    <row r="1058" spans="1:9" x14ac:dyDescent="0.2">
      <c r="A1058" s="1" t="s">
        <v>2886</v>
      </c>
      <c r="B1058" s="1" t="s">
        <v>2887</v>
      </c>
      <c r="C1058" s="1" t="s">
        <v>4150</v>
      </c>
      <c r="D1058" s="1" t="s">
        <v>3520</v>
      </c>
      <c r="E1058" s="1" t="s">
        <v>3391</v>
      </c>
      <c r="F1058" s="1" t="s">
        <v>3346</v>
      </c>
      <c r="G1058" s="1" t="s">
        <v>2487</v>
      </c>
      <c r="H1058" s="4">
        <f t="shared" si="16"/>
        <v>60</v>
      </c>
      <c r="I1058" s="3"/>
    </row>
    <row r="1059" spans="1:9" ht="25.5" x14ac:dyDescent="0.2">
      <c r="A1059" s="1" t="s">
        <v>2888</v>
      </c>
      <c r="B1059" s="1" t="s">
        <v>2889</v>
      </c>
      <c r="C1059" s="1" t="s">
        <v>4151</v>
      </c>
      <c r="D1059" s="1" t="s">
        <v>3521</v>
      </c>
      <c r="E1059" s="1" t="s">
        <v>3391</v>
      </c>
      <c r="F1059" s="1" t="s">
        <v>3346</v>
      </c>
      <c r="G1059" s="1" t="s">
        <v>2487</v>
      </c>
      <c r="H1059" s="4">
        <f t="shared" si="16"/>
        <v>60</v>
      </c>
      <c r="I1059" s="3"/>
    </row>
    <row r="1060" spans="1:9" x14ac:dyDescent="0.2">
      <c r="A1060" s="1" t="s">
        <v>2393</v>
      </c>
      <c r="B1060" s="1" t="s">
        <v>2394</v>
      </c>
      <c r="C1060" s="1" t="s">
        <v>4152</v>
      </c>
      <c r="D1060" s="1" t="s">
        <v>3346</v>
      </c>
      <c r="E1060" s="1" t="s">
        <v>3346</v>
      </c>
      <c r="F1060" s="1" t="s">
        <v>3346</v>
      </c>
      <c r="G1060" s="1" t="s">
        <v>2308</v>
      </c>
      <c r="H1060" s="4">
        <f t="shared" si="16"/>
        <v>60</v>
      </c>
      <c r="I1060" s="3"/>
    </row>
    <row r="1061" spans="1:9" ht="25.5" x14ac:dyDescent="0.2">
      <c r="A1061" s="1" t="s">
        <v>618</v>
      </c>
      <c r="B1061" s="1" t="s">
        <v>619</v>
      </c>
      <c r="C1061" s="1" t="s">
        <v>4153</v>
      </c>
      <c r="D1061" s="1" t="s">
        <v>3346</v>
      </c>
      <c r="E1061" s="1" t="s">
        <v>3346</v>
      </c>
      <c r="F1061" s="1" t="s">
        <v>3346</v>
      </c>
      <c r="G1061" s="1" t="s">
        <v>227</v>
      </c>
      <c r="H1061" s="4" t="str">
        <f t="shared" si="16"/>
        <v/>
      </c>
      <c r="I1061" s="3"/>
    </row>
    <row r="1062" spans="1:9" ht="25.5" x14ac:dyDescent="0.2">
      <c r="A1062" s="1" t="s">
        <v>1034</v>
      </c>
      <c r="B1062" s="1" t="s">
        <v>1035</v>
      </c>
      <c r="C1062" s="1" t="s">
        <v>4154</v>
      </c>
      <c r="D1062" s="1" t="s">
        <v>3692</v>
      </c>
      <c r="E1062" s="1" t="s">
        <v>3346</v>
      </c>
      <c r="F1062" s="1" t="s">
        <v>3391</v>
      </c>
      <c r="G1062" s="1" t="s">
        <v>227</v>
      </c>
      <c r="H1062" s="4" t="str">
        <f t="shared" si="16"/>
        <v/>
      </c>
      <c r="I1062" s="3"/>
    </row>
    <row r="1063" spans="1:9" ht="25.5" x14ac:dyDescent="0.2">
      <c r="A1063" s="1" t="s">
        <v>620</v>
      </c>
      <c r="B1063" s="1" t="s">
        <v>621</v>
      </c>
      <c r="C1063" s="1" t="s">
        <v>4154</v>
      </c>
      <c r="D1063" s="1" t="s">
        <v>3692</v>
      </c>
      <c r="E1063" s="1" t="s">
        <v>3346</v>
      </c>
      <c r="F1063" s="1" t="s">
        <v>3391</v>
      </c>
      <c r="G1063" s="1" t="s">
        <v>227</v>
      </c>
      <c r="H1063" s="4" t="str">
        <f t="shared" si="16"/>
        <v/>
      </c>
      <c r="I1063" s="3"/>
    </row>
    <row r="1064" spans="1:9" ht="25.5" x14ac:dyDescent="0.2">
      <c r="A1064" s="1" t="s">
        <v>2395</v>
      </c>
      <c r="B1064" s="1" t="s">
        <v>2396</v>
      </c>
      <c r="C1064" s="1" t="s">
        <v>2396</v>
      </c>
      <c r="D1064" s="1" t="s">
        <v>3693</v>
      </c>
      <c r="E1064" s="1" t="s">
        <v>3346</v>
      </c>
      <c r="F1064" s="1" t="s">
        <v>3391</v>
      </c>
      <c r="G1064" s="1" t="s">
        <v>2308</v>
      </c>
      <c r="H1064" s="4">
        <f t="shared" si="16"/>
        <v>60</v>
      </c>
      <c r="I1064" s="3"/>
    </row>
    <row r="1065" spans="1:9" x14ac:dyDescent="0.2">
      <c r="A1065" s="1" t="s">
        <v>2481</v>
      </c>
      <c r="B1065" s="1" t="s">
        <v>2482</v>
      </c>
      <c r="C1065" s="1" t="s">
        <v>2482</v>
      </c>
      <c r="D1065" s="1" t="s">
        <v>3346</v>
      </c>
      <c r="E1065" s="1" t="s">
        <v>3346</v>
      </c>
      <c r="F1065" s="1" t="s">
        <v>3346</v>
      </c>
      <c r="G1065" s="1" t="s">
        <v>2308</v>
      </c>
      <c r="H1065" s="4">
        <f t="shared" si="16"/>
        <v>60</v>
      </c>
      <c r="I1065" s="3"/>
    </row>
    <row r="1066" spans="1:9" x14ac:dyDescent="0.2">
      <c r="A1066" s="1" t="s">
        <v>2443</v>
      </c>
      <c r="B1066" s="1" t="s">
        <v>2444</v>
      </c>
      <c r="C1066" s="1" t="s">
        <v>4155</v>
      </c>
      <c r="D1066" s="1" t="s">
        <v>3346</v>
      </c>
      <c r="E1066" s="1" t="s">
        <v>3346</v>
      </c>
      <c r="F1066" s="1" t="s">
        <v>3346</v>
      </c>
      <c r="G1066" s="1" t="s">
        <v>2308</v>
      </c>
      <c r="H1066" s="4">
        <f t="shared" si="16"/>
        <v>60</v>
      </c>
      <c r="I1066" s="3"/>
    </row>
    <row r="1067" spans="1:9" x14ac:dyDescent="0.2">
      <c r="A1067" s="1" t="s">
        <v>1917</v>
      </c>
      <c r="B1067" s="1" t="s">
        <v>1918</v>
      </c>
      <c r="C1067" s="1" t="s">
        <v>1918</v>
      </c>
      <c r="D1067" s="1" t="s">
        <v>3346</v>
      </c>
      <c r="E1067" s="1" t="s">
        <v>3391</v>
      </c>
      <c r="F1067" s="1" t="s">
        <v>3346</v>
      </c>
      <c r="G1067" s="1" t="s">
        <v>1462</v>
      </c>
      <c r="H1067" s="4" t="str">
        <f t="shared" si="16"/>
        <v/>
      </c>
      <c r="I1067" s="3"/>
    </row>
    <row r="1068" spans="1:9" x14ac:dyDescent="0.2">
      <c r="A1068" s="1" t="s">
        <v>2169</v>
      </c>
      <c r="B1068" s="1" t="s">
        <v>2170</v>
      </c>
      <c r="C1068" s="1" t="s">
        <v>4156</v>
      </c>
      <c r="D1068" s="1" t="s">
        <v>3346</v>
      </c>
      <c r="E1068" s="1" t="s">
        <v>3346</v>
      </c>
      <c r="F1068" s="1" t="s">
        <v>3346</v>
      </c>
      <c r="G1068" s="1" t="s">
        <v>1462</v>
      </c>
      <c r="H1068" s="4" t="str">
        <f t="shared" si="16"/>
        <v/>
      </c>
      <c r="I1068" s="3"/>
    </row>
    <row r="1069" spans="1:9" x14ac:dyDescent="0.2">
      <c r="A1069" s="1" t="s">
        <v>1919</v>
      </c>
      <c r="B1069" s="1" t="s">
        <v>1920</v>
      </c>
      <c r="C1069" s="1" t="s">
        <v>4157</v>
      </c>
      <c r="D1069" s="1" t="s">
        <v>3346</v>
      </c>
      <c r="E1069" s="1" t="s">
        <v>3346</v>
      </c>
      <c r="F1069" s="1" t="s">
        <v>3346</v>
      </c>
      <c r="G1069" s="1" t="s">
        <v>1462</v>
      </c>
      <c r="H1069" s="4" t="str">
        <f t="shared" si="16"/>
        <v/>
      </c>
      <c r="I1069" s="3"/>
    </row>
    <row r="1070" spans="1:9" x14ac:dyDescent="0.2">
      <c r="A1070" s="1" t="s">
        <v>1921</v>
      </c>
      <c r="B1070" s="1" t="s">
        <v>1922</v>
      </c>
      <c r="C1070" s="1" t="s">
        <v>4157</v>
      </c>
      <c r="D1070" s="1" t="s">
        <v>3346</v>
      </c>
      <c r="E1070" s="1" t="s">
        <v>3346</v>
      </c>
      <c r="F1070" s="1" t="s">
        <v>3346</v>
      </c>
      <c r="G1070" s="1" t="s">
        <v>1462</v>
      </c>
      <c r="H1070" s="4" t="str">
        <f t="shared" si="16"/>
        <v/>
      </c>
      <c r="I1070" s="3"/>
    </row>
    <row r="1071" spans="1:9" ht="25.5" x14ac:dyDescent="0.2">
      <c r="A1071" s="1" t="s">
        <v>2397</v>
      </c>
      <c r="B1071" s="1" t="s">
        <v>2398</v>
      </c>
      <c r="C1071" s="1" t="s">
        <v>4158</v>
      </c>
      <c r="D1071" s="1" t="s">
        <v>3522</v>
      </c>
      <c r="E1071" s="1" t="s">
        <v>3391</v>
      </c>
      <c r="F1071" s="1" t="s">
        <v>3346</v>
      </c>
      <c r="G1071" s="1" t="s">
        <v>2308</v>
      </c>
      <c r="H1071" s="4">
        <f t="shared" si="16"/>
        <v>60</v>
      </c>
      <c r="I1071" s="3"/>
    </row>
    <row r="1072" spans="1:9" x14ac:dyDescent="0.2">
      <c r="A1072" s="1" t="s">
        <v>173</v>
      </c>
      <c r="B1072" s="1" t="s">
        <v>174</v>
      </c>
      <c r="C1072" s="1" t="s">
        <v>4159</v>
      </c>
      <c r="D1072" s="1" t="s">
        <v>3346</v>
      </c>
      <c r="E1072" s="1" t="s">
        <v>3346</v>
      </c>
      <c r="F1072" s="1" t="s">
        <v>3346</v>
      </c>
      <c r="G1072" s="1" t="s">
        <v>64</v>
      </c>
      <c r="H1072" s="4">
        <f t="shared" si="16"/>
        <v>20</v>
      </c>
      <c r="I1072" s="3"/>
    </row>
    <row r="1073" spans="1:9" x14ac:dyDescent="0.2">
      <c r="A1073" s="1" t="s">
        <v>3026</v>
      </c>
      <c r="B1073" s="1" t="s">
        <v>3027</v>
      </c>
      <c r="C1073" s="1" t="s">
        <v>4160</v>
      </c>
      <c r="D1073" s="1" t="s">
        <v>3346</v>
      </c>
      <c r="E1073" s="1" t="s">
        <v>3346</v>
      </c>
      <c r="F1073" s="1" t="s">
        <v>3346</v>
      </c>
      <c r="G1073" s="1" t="s">
        <v>2487</v>
      </c>
      <c r="H1073" s="4">
        <f t="shared" si="16"/>
        <v>60</v>
      </c>
      <c r="I1073" s="3"/>
    </row>
    <row r="1074" spans="1:9" x14ac:dyDescent="0.2">
      <c r="A1074" s="1" t="s">
        <v>928</v>
      </c>
      <c r="B1074" s="1" t="s">
        <v>929</v>
      </c>
      <c r="C1074" s="1" t="s">
        <v>4161</v>
      </c>
      <c r="D1074" s="1" t="s">
        <v>3346</v>
      </c>
      <c r="E1074" s="1" t="s">
        <v>3346</v>
      </c>
      <c r="F1074" s="1" t="s">
        <v>3346</v>
      </c>
      <c r="G1074" s="1" t="s">
        <v>227</v>
      </c>
      <c r="H1074" s="4" t="str">
        <f t="shared" si="16"/>
        <v/>
      </c>
      <c r="I1074" s="3"/>
    </row>
    <row r="1075" spans="1:9" x14ac:dyDescent="0.2">
      <c r="A1075" s="1" t="s">
        <v>1196</v>
      </c>
      <c r="B1075" s="1" t="s">
        <v>1197</v>
      </c>
      <c r="C1075" s="1" t="s">
        <v>4162</v>
      </c>
      <c r="D1075" s="1" t="s">
        <v>3346</v>
      </c>
      <c r="E1075" s="1" t="s">
        <v>3346</v>
      </c>
      <c r="F1075" s="1" t="s">
        <v>3346</v>
      </c>
      <c r="G1075" s="1" t="s">
        <v>227</v>
      </c>
      <c r="H1075" s="4" t="str">
        <f t="shared" si="16"/>
        <v/>
      </c>
      <c r="I1075" s="3"/>
    </row>
    <row r="1076" spans="1:9" x14ac:dyDescent="0.2">
      <c r="A1076" s="1" t="s">
        <v>930</v>
      </c>
      <c r="B1076" s="1" t="s">
        <v>931</v>
      </c>
      <c r="C1076" s="1" t="s">
        <v>4162</v>
      </c>
      <c r="D1076" s="1" t="s">
        <v>3346</v>
      </c>
      <c r="E1076" s="1" t="s">
        <v>3346</v>
      </c>
      <c r="F1076" s="1" t="s">
        <v>3346</v>
      </c>
      <c r="G1076" s="1" t="s">
        <v>227</v>
      </c>
      <c r="H1076" s="4" t="str">
        <f t="shared" si="16"/>
        <v/>
      </c>
      <c r="I1076" s="3"/>
    </row>
    <row r="1077" spans="1:9" x14ac:dyDescent="0.2">
      <c r="A1077" s="1" t="s">
        <v>622</v>
      </c>
      <c r="B1077" s="1" t="s">
        <v>623</v>
      </c>
      <c r="C1077" s="1" t="s">
        <v>623</v>
      </c>
      <c r="D1077" s="1" t="s">
        <v>3346</v>
      </c>
      <c r="E1077" s="1" t="s">
        <v>3346</v>
      </c>
      <c r="F1077" s="1" t="s">
        <v>3346</v>
      </c>
      <c r="G1077" s="1" t="s">
        <v>227</v>
      </c>
      <c r="H1077" s="4" t="str">
        <f t="shared" si="16"/>
        <v/>
      </c>
      <c r="I1077" s="3"/>
    </row>
    <row r="1078" spans="1:9" x14ac:dyDescent="0.2">
      <c r="A1078" s="1" t="s">
        <v>1198</v>
      </c>
      <c r="B1078" s="1" t="s">
        <v>1199</v>
      </c>
      <c r="C1078" s="1" t="s">
        <v>4163</v>
      </c>
      <c r="D1078" s="1" t="s">
        <v>3346</v>
      </c>
      <c r="E1078" s="1" t="s">
        <v>3346</v>
      </c>
      <c r="F1078" s="1" t="s">
        <v>3346</v>
      </c>
      <c r="G1078" s="1" t="s">
        <v>227</v>
      </c>
      <c r="H1078" s="4" t="str">
        <f t="shared" si="16"/>
        <v/>
      </c>
      <c r="I1078" s="3"/>
    </row>
    <row r="1079" spans="1:9" x14ac:dyDescent="0.2">
      <c r="A1079" s="1" t="s">
        <v>624</v>
      </c>
      <c r="B1079" s="1" t="s">
        <v>625</v>
      </c>
      <c r="C1079" s="1" t="s">
        <v>625</v>
      </c>
      <c r="D1079" s="1" t="s">
        <v>3346</v>
      </c>
      <c r="E1079" s="1" t="s">
        <v>3346</v>
      </c>
      <c r="F1079" s="1" t="s">
        <v>3346</v>
      </c>
      <c r="G1079" s="1" t="s">
        <v>227</v>
      </c>
      <c r="H1079" s="4" t="str">
        <f t="shared" si="16"/>
        <v/>
      </c>
      <c r="I1079" s="3"/>
    </row>
    <row r="1080" spans="1:9" x14ac:dyDescent="0.2">
      <c r="A1080" s="1" t="s">
        <v>3154</v>
      </c>
      <c r="B1080" s="1" t="s">
        <v>3155</v>
      </c>
      <c r="C1080" s="1" t="s">
        <v>4164</v>
      </c>
      <c r="D1080" s="1" t="s">
        <v>3346</v>
      </c>
      <c r="E1080" s="1" t="s">
        <v>3346</v>
      </c>
      <c r="F1080" s="1" t="s">
        <v>3346</v>
      </c>
      <c r="G1080" s="1" t="s">
        <v>2487</v>
      </c>
      <c r="H1080" s="4">
        <f t="shared" si="16"/>
        <v>60</v>
      </c>
      <c r="I1080" s="3"/>
    </row>
    <row r="1081" spans="1:9" ht="38.25" x14ac:dyDescent="0.2">
      <c r="A1081" s="1" t="s">
        <v>2890</v>
      </c>
      <c r="B1081" s="1" t="s">
        <v>2891</v>
      </c>
      <c r="C1081" s="1" t="s">
        <v>4165</v>
      </c>
      <c r="D1081" s="1" t="s">
        <v>3523</v>
      </c>
      <c r="E1081" s="1" t="s">
        <v>3391</v>
      </c>
      <c r="F1081" s="1" t="s">
        <v>3346</v>
      </c>
      <c r="G1081" s="1" t="s">
        <v>2487</v>
      </c>
      <c r="H1081" s="4">
        <f t="shared" si="16"/>
        <v>60</v>
      </c>
      <c r="I1081" s="3"/>
    </row>
    <row r="1082" spans="1:9" x14ac:dyDescent="0.2">
      <c r="A1082" s="1" t="s">
        <v>2738</v>
      </c>
      <c r="B1082" s="1" t="s">
        <v>2739</v>
      </c>
      <c r="C1082" s="1" t="s">
        <v>2739</v>
      </c>
      <c r="D1082" s="1" t="s">
        <v>3346</v>
      </c>
      <c r="E1082" s="1" t="s">
        <v>3346</v>
      </c>
      <c r="F1082" s="1" t="s">
        <v>3346</v>
      </c>
      <c r="G1082" s="1" t="s">
        <v>2487</v>
      </c>
      <c r="H1082" s="4">
        <f t="shared" si="16"/>
        <v>60</v>
      </c>
      <c r="I1082" s="3"/>
    </row>
    <row r="1083" spans="1:9" x14ac:dyDescent="0.2">
      <c r="A1083" s="1" t="s">
        <v>3080</v>
      </c>
      <c r="B1083" s="1" t="s">
        <v>3081</v>
      </c>
      <c r="C1083" s="1" t="s">
        <v>4166</v>
      </c>
      <c r="D1083" s="1" t="s">
        <v>3346</v>
      </c>
      <c r="E1083" s="1" t="s">
        <v>3346</v>
      </c>
      <c r="F1083" s="1" t="s">
        <v>3346</v>
      </c>
      <c r="G1083" s="1" t="s">
        <v>2487</v>
      </c>
      <c r="H1083" s="4">
        <f t="shared" si="16"/>
        <v>60</v>
      </c>
      <c r="I1083" s="3"/>
    </row>
    <row r="1084" spans="1:9" ht="25.5" x14ac:dyDescent="0.2">
      <c r="A1084" s="1" t="s">
        <v>246</v>
      </c>
      <c r="B1084" s="1" t="s">
        <v>247</v>
      </c>
      <c r="C1084" s="1" t="s">
        <v>4167</v>
      </c>
      <c r="D1084" s="1" t="s">
        <v>3524</v>
      </c>
      <c r="E1084" s="1" t="s">
        <v>3391</v>
      </c>
      <c r="F1084" s="1" t="s">
        <v>3391</v>
      </c>
      <c r="G1084" s="1" t="s">
        <v>227</v>
      </c>
      <c r="H1084" s="4" t="str">
        <f t="shared" si="16"/>
        <v/>
      </c>
      <c r="I1084" s="3"/>
    </row>
    <row r="1085" spans="1:9" ht="51" x14ac:dyDescent="0.2">
      <c r="A1085" s="1" t="s">
        <v>626</v>
      </c>
      <c r="B1085" s="1" t="s">
        <v>627</v>
      </c>
      <c r="C1085" s="1" t="s">
        <v>4168</v>
      </c>
      <c r="D1085" s="1" t="s">
        <v>3525</v>
      </c>
      <c r="E1085" s="1" t="s">
        <v>3391</v>
      </c>
      <c r="F1085" s="1" t="s">
        <v>3346</v>
      </c>
      <c r="G1085" s="1" t="s">
        <v>227</v>
      </c>
      <c r="H1085" s="4" t="str">
        <f t="shared" si="16"/>
        <v/>
      </c>
      <c r="I1085" s="3"/>
    </row>
    <row r="1086" spans="1:9" ht="51" x14ac:dyDescent="0.2">
      <c r="A1086" s="1" t="s">
        <v>1036</v>
      </c>
      <c r="B1086" s="1" t="s">
        <v>1037</v>
      </c>
      <c r="C1086" s="1" t="s">
        <v>4168</v>
      </c>
      <c r="D1086" s="1" t="s">
        <v>3525</v>
      </c>
      <c r="E1086" s="1" t="s">
        <v>3391</v>
      </c>
      <c r="F1086" s="1" t="s">
        <v>3346</v>
      </c>
      <c r="G1086" s="1" t="s">
        <v>227</v>
      </c>
      <c r="H1086" s="4" t="str">
        <f t="shared" si="16"/>
        <v/>
      </c>
      <c r="I1086" s="3"/>
    </row>
    <row r="1087" spans="1:9" x14ac:dyDescent="0.2">
      <c r="A1087" s="1" t="s">
        <v>2740</v>
      </c>
      <c r="B1087" s="1" t="s">
        <v>2741</v>
      </c>
      <c r="C1087" s="1" t="s">
        <v>2741</v>
      </c>
      <c r="D1087" s="1" t="s">
        <v>3346</v>
      </c>
      <c r="E1087" s="1" t="s">
        <v>3346</v>
      </c>
      <c r="F1087" s="1" t="s">
        <v>3346</v>
      </c>
      <c r="G1087" s="1" t="s">
        <v>2487</v>
      </c>
      <c r="H1087" s="4">
        <f t="shared" si="16"/>
        <v>60</v>
      </c>
      <c r="I1087" s="3"/>
    </row>
    <row r="1088" spans="1:9" ht="38.25" x14ac:dyDescent="0.2">
      <c r="A1088" s="1" t="s">
        <v>3128</v>
      </c>
      <c r="B1088" s="1" t="s">
        <v>3129</v>
      </c>
      <c r="C1088" s="1" t="s">
        <v>4169</v>
      </c>
      <c r="D1088" s="1" t="s">
        <v>3526</v>
      </c>
      <c r="E1088" s="1" t="s">
        <v>3391</v>
      </c>
      <c r="F1088" s="1" t="s">
        <v>3346</v>
      </c>
      <c r="G1088" s="1" t="s">
        <v>2487</v>
      </c>
      <c r="H1088" s="4">
        <f t="shared" si="16"/>
        <v>60</v>
      </c>
      <c r="I1088" s="3"/>
    </row>
    <row r="1089" spans="1:9" x14ac:dyDescent="0.2">
      <c r="A1089" s="1" t="s">
        <v>230</v>
      </c>
      <c r="B1089" s="1" t="s">
        <v>231</v>
      </c>
      <c r="C1089" s="1" t="s">
        <v>4170</v>
      </c>
      <c r="D1089" s="1" t="s">
        <v>3346</v>
      </c>
      <c r="E1089" s="1" t="s">
        <v>3346</v>
      </c>
      <c r="F1089" s="1" t="s">
        <v>3346</v>
      </c>
      <c r="G1089" s="1" t="s">
        <v>227</v>
      </c>
      <c r="H1089" s="4" t="str">
        <f t="shared" si="16"/>
        <v/>
      </c>
      <c r="I1089" s="3"/>
    </row>
    <row r="1090" spans="1:9" x14ac:dyDescent="0.2">
      <c r="A1090" s="1" t="s">
        <v>2421</v>
      </c>
      <c r="B1090" s="1" t="s">
        <v>2422</v>
      </c>
      <c r="C1090" s="1" t="s">
        <v>4171</v>
      </c>
      <c r="D1090" s="1" t="s">
        <v>3346</v>
      </c>
      <c r="E1090" s="1" t="s">
        <v>3346</v>
      </c>
      <c r="F1090" s="1" t="s">
        <v>3346</v>
      </c>
      <c r="G1090" s="1" t="s">
        <v>2308</v>
      </c>
      <c r="H1090" s="4">
        <f t="shared" si="16"/>
        <v>60</v>
      </c>
      <c r="I1090" s="3"/>
    </row>
    <row r="1091" spans="1:9" x14ac:dyDescent="0.2">
      <c r="A1091" s="1" t="s">
        <v>175</v>
      </c>
      <c r="B1091" s="1" t="s">
        <v>176</v>
      </c>
      <c r="C1091" s="1" t="s">
        <v>176</v>
      </c>
      <c r="D1091" s="1" t="s">
        <v>3346</v>
      </c>
      <c r="E1091" s="1" t="s">
        <v>3346</v>
      </c>
      <c r="F1091" s="1" t="s">
        <v>3346</v>
      </c>
      <c r="G1091" s="1" t="s">
        <v>64</v>
      </c>
      <c r="H1091" s="4">
        <f t="shared" ref="H1091:H1154" si="17">IFERROR(VLOOKUP(G1091,$K$2:$L$6,2,FALSE),"")</f>
        <v>20</v>
      </c>
      <c r="I1091" s="3"/>
    </row>
    <row r="1092" spans="1:9" x14ac:dyDescent="0.2">
      <c r="A1092" s="1" t="s">
        <v>3028</v>
      </c>
      <c r="B1092" s="1" t="s">
        <v>3029</v>
      </c>
      <c r="C1092" s="1" t="s">
        <v>4172</v>
      </c>
      <c r="D1092" s="1" t="s">
        <v>3346</v>
      </c>
      <c r="E1092" s="1" t="s">
        <v>3346</v>
      </c>
      <c r="F1092" s="1" t="s">
        <v>3346</v>
      </c>
      <c r="G1092" s="1" t="s">
        <v>2487</v>
      </c>
      <c r="H1092" s="4">
        <f t="shared" si="17"/>
        <v>60</v>
      </c>
      <c r="I1092" s="3"/>
    </row>
    <row r="1093" spans="1:9" x14ac:dyDescent="0.2">
      <c r="A1093" s="1" t="s">
        <v>2742</v>
      </c>
      <c r="B1093" s="1" t="s">
        <v>2743</v>
      </c>
      <c r="C1093" s="1" t="s">
        <v>2743</v>
      </c>
      <c r="D1093" s="1" t="s">
        <v>3527</v>
      </c>
      <c r="E1093" s="1" t="s">
        <v>3391</v>
      </c>
      <c r="F1093" s="1" t="s">
        <v>3346</v>
      </c>
      <c r="G1093" s="1" t="s">
        <v>2487</v>
      </c>
      <c r="H1093" s="4">
        <f t="shared" si="17"/>
        <v>60</v>
      </c>
      <c r="I1093" s="3"/>
    </row>
    <row r="1094" spans="1:9" x14ac:dyDescent="0.2">
      <c r="A1094" s="1" t="s">
        <v>2423</v>
      </c>
      <c r="B1094" s="1" t="s">
        <v>2424</v>
      </c>
      <c r="C1094" s="1" t="s">
        <v>4173</v>
      </c>
      <c r="D1094" s="1" t="s">
        <v>3346</v>
      </c>
      <c r="E1094" s="1" t="s">
        <v>3346</v>
      </c>
      <c r="F1094" s="1" t="s">
        <v>3346</v>
      </c>
      <c r="G1094" s="1" t="s">
        <v>2308</v>
      </c>
      <c r="H1094" s="4">
        <f t="shared" si="17"/>
        <v>60</v>
      </c>
      <c r="I1094" s="3"/>
    </row>
    <row r="1095" spans="1:9" x14ac:dyDescent="0.2">
      <c r="A1095" s="1" t="s">
        <v>3030</v>
      </c>
      <c r="B1095" s="1" t="s">
        <v>3031</v>
      </c>
      <c r="C1095" s="1" t="s">
        <v>4174</v>
      </c>
      <c r="D1095" s="1" t="s">
        <v>3346</v>
      </c>
      <c r="E1095" s="1" t="s">
        <v>3346</v>
      </c>
      <c r="F1095" s="1" t="s">
        <v>3346</v>
      </c>
      <c r="G1095" s="1" t="s">
        <v>2487</v>
      </c>
      <c r="H1095" s="4">
        <f t="shared" si="17"/>
        <v>60</v>
      </c>
      <c r="I1095" s="3"/>
    </row>
    <row r="1096" spans="1:9" x14ac:dyDescent="0.2">
      <c r="A1096" s="1" t="s">
        <v>628</v>
      </c>
      <c r="B1096" s="1" t="s">
        <v>629</v>
      </c>
      <c r="C1096" s="1" t="s">
        <v>4175</v>
      </c>
      <c r="D1096" s="1" t="s">
        <v>3346</v>
      </c>
      <c r="E1096" s="1" t="s">
        <v>3346</v>
      </c>
      <c r="F1096" s="1" t="s">
        <v>3346</v>
      </c>
      <c r="G1096" s="1" t="s">
        <v>227</v>
      </c>
      <c r="H1096" s="4" t="str">
        <f t="shared" si="17"/>
        <v/>
      </c>
      <c r="I1096" s="3"/>
    </row>
    <row r="1097" spans="1:9" ht="38.25" x14ac:dyDescent="0.2">
      <c r="A1097" s="1" t="s">
        <v>630</v>
      </c>
      <c r="B1097" s="1" t="s">
        <v>631</v>
      </c>
      <c r="C1097" s="1" t="s">
        <v>4176</v>
      </c>
      <c r="D1097" s="1" t="s">
        <v>3694</v>
      </c>
      <c r="E1097" s="1" t="s">
        <v>3346</v>
      </c>
      <c r="F1097" s="1" t="s">
        <v>3391</v>
      </c>
      <c r="G1097" s="1" t="s">
        <v>227</v>
      </c>
      <c r="H1097" s="4" t="str">
        <f t="shared" si="17"/>
        <v/>
      </c>
      <c r="I1097" s="3"/>
    </row>
    <row r="1098" spans="1:9" x14ac:dyDescent="0.2">
      <c r="A1098" s="1" t="s">
        <v>2744</v>
      </c>
      <c r="B1098" s="1" t="s">
        <v>2745</v>
      </c>
      <c r="C1098" s="1" t="s">
        <v>2745</v>
      </c>
      <c r="D1098" s="1" t="s">
        <v>3346</v>
      </c>
      <c r="E1098" s="1" t="s">
        <v>3346</v>
      </c>
      <c r="F1098" s="1" t="s">
        <v>3346</v>
      </c>
      <c r="G1098" s="1" t="s">
        <v>2487</v>
      </c>
      <c r="H1098" s="4">
        <f t="shared" si="17"/>
        <v>60</v>
      </c>
      <c r="I1098" s="3"/>
    </row>
    <row r="1099" spans="1:9" x14ac:dyDescent="0.2">
      <c r="A1099" s="1" t="s">
        <v>2425</v>
      </c>
      <c r="B1099" s="1" t="s">
        <v>2426</v>
      </c>
      <c r="C1099" s="1" t="s">
        <v>4177</v>
      </c>
      <c r="D1099" s="1" t="s">
        <v>3346</v>
      </c>
      <c r="E1099" s="1" t="s">
        <v>3346</v>
      </c>
      <c r="F1099" s="1" t="s">
        <v>3346</v>
      </c>
      <c r="G1099" s="1" t="s">
        <v>2308</v>
      </c>
      <c r="H1099" s="4">
        <f t="shared" si="17"/>
        <v>60</v>
      </c>
      <c r="I1099" s="3"/>
    </row>
    <row r="1100" spans="1:9" x14ac:dyDescent="0.2">
      <c r="A1100" s="1" t="s">
        <v>1038</v>
      </c>
      <c r="B1100" s="1" t="s">
        <v>1039</v>
      </c>
      <c r="C1100" s="1" t="s">
        <v>1039</v>
      </c>
      <c r="D1100" s="1" t="s">
        <v>3346</v>
      </c>
      <c r="E1100" s="1" t="s">
        <v>3346</v>
      </c>
      <c r="F1100" s="1" t="s">
        <v>3346</v>
      </c>
      <c r="G1100" s="1" t="s">
        <v>227</v>
      </c>
      <c r="H1100" s="4" t="str">
        <f t="shared" si="17"/>
        <v/>
      </c>
      <c r="I1100" s="3"/>
    </row>
    <row r="1101" spans="1:9" x14ac:dyDescent="0.2">
      <c r="A1101" s="1" t="s">
        <v>632</v>
      </c>
      <c r="B1101" s="1" t="s">
        <v>633</v>
      </c>
      <c r="C1101" s="1" t="s">
        <v>1039</v>
      </c>
      <c r="D1101" s="1" t="s">
        <v>3346</v>
      </c>
      <c r="E1101" s="1" t="s">
        <v>3346</v>
      </c>
      <c r="F1101" s="1" t="s">
        <v>3346</v>
      </c>
      <c r="G1101" s="1" t="s">
        <v>227</v>
      </c>
      <c r="H1101" s="4" t="str">
        <f t="shared" si="17"/>
        <v/>
      </c>
      <c r="I1101" s="3"/>
    </row>
    <row r="1102" spans="1:9" x14ac:dyDescent="0.2">
      <c r="A1102" s="1" t="s">
        <v>634</v>
      </c>
      <c r="B1102" s="1" t="s">
        <v>635</v>
      </c>
      <c r="C1102" s="1" t="s">
        <v>1039</v>
      </c>
      <c r="D1102" s="1" t="s">
        <v>3346</v>
      </c>
      <c r="E1102" s="1" t="s">
        <v>3346</v>
      </c>
      <c r="F1102" s="1" t="s">
        <v>3346</v>
      </c>
      <c r="G1102" s="1" t="s">
        <v>227</v>
      </c>
      <c r="H1102" s="4" t="str">
        <f t="shared" si="17"/>
        <v/>
      </c>
      <c r="I1102" s="3"/>
    </row>
    <row r="1103" spans="1:9" x14ac:dyDescent="0.2">
      <c r="A1103" s="1" t="s">
        <v>636</v>
      </c>
      <c r="B1103" s="1" t="s">
        <v>637</v>
      </c>
      <c r="C1103" s="1" t="s">
        <v>1039</v>
      </c>
      <c r="D1103" s="1" t="s">
        <v>3346</v>
      </c>
      <c r="E1103" s="1" t="s">
        <v>3346</v>
      </c>
      <c r="F1103" s="1" t="s">
        <v>3346</v>
      </c>
      <c r="G1103" s="1" t="s">
        <v>227</v>
      </c>
      <c r="H1103" s="4" t="str">
        <f t="shared" si="17"/>
        <v/>
      </c>
      <c r="I1103" s="3"/>
    </row>
    <row r="1104" spans="1:9" x14ac:dyDescent="0.2">
      <c r="A1104" s="1" t="s">
        <v>1398</v>
      </c>
      <c r="B1104" s="1" t="s">
        <v>1399</v>
      </c>
      <c r="C1104" s="1" t="s">
        <v>4178</v>
      </c>
      <c r="D1104" s="1" t="s">
        <v>3346</v>
      </c>
      <c r="E1104" s="1" t="s">
        <v>3346</v>
      </c>
      <c r="F1104" s="1" t="s">
        <v>3346</v>
      </c>
      <c r="G1104" s="1" t="s">
        <v>227</v>
      </c>
      <c r="H1104" s="4" t="str">
        <f t="shared" si="17"/>
        <v/>
      </c>
      <c r="I1104" s="3"/>
    </row>
    <row r="1105" spans="1:9" x14ac:dyDescent="0.2">
      <c r="A1105" s="1" t="s">
        <v>3082</v>
      </c>
      <c r="B1105" s="1" t="s">
        <v>3083</v>
      </c>
      <c r="C1105" s="1" t="s">
        <v>4179</v>
      </c>
      <c r="D1105" s="1" t="s">
        <v>3346</v>
      </c>
      <c r="E1105" s="1" t="s">
        <v>3346</v>
      </c>
      <c r="F1105" s="1" t="s">
        <v>3346</v>
      </c>
      <c r="G1105" s="1" t="s">
        <v>2487</v>
      </c>
      <c r="H1105" s="4">
        <f t="shared" si="17"/>
        <v>60</v>
      </c>
      <c r="I1105" s="3"/>
    </row>
    <row r="1106" spans="1:9" x14ac:dyDescent="0.2">
      <c r="A1106" s="1" t="s">
        <v>2229</v>
      </c>
      <c r="B1106" s="1" t="s">
        <v>2230</v>
      </c>
      <c r="C1106" s="1" t="s">
        <v>4180</v>
      </c>
      <c r="D1106" s="1" t="s">
        <v>3528</v>
      </c>
      <c r="E1106" s="1" t="s">
        <v>3391</v>
      </c>
      <c r="F1106" s="1" t="s">
        <v>3346</v>
      </c>
      <c r="G1106" s="1" t="s">
        <v>1462</v>
      </c>
      <c r="H1106" s="4" t="str">
        <f t="shared" si="17"/>
        <v/>
      </c>
      <c r="I1106" s="3"/>
    </row>
    <row r="1107" spans="1:9" ht="25.5" x14ac:dyDescent="0.2">
      <c r="A1107" s="1" t="s">
        <v>1923</v>
      </c>
      <c r="B1107" s="1" t="s">
        <v>1924</v>
      </c>
      <c r="C1107" s="1" t="s">
        <v>1924</v>
      </c>
      <c r="D1107" s="1" t="s">
        <v>3529</v>
      </c>
      <c r="E1107" s="1" t="s">
        <v>3391</v>
      </c>
      <c r="F1107" s="1" t="s">
        <v>3346</v>
      </c>
      <c r="G1107" s="1" t="s">
        <v>1462</v>
      </c>
      <c r="H1107" s="4" t="str">
        <f t="shared" si="17"/>
        <v/>
      </c>
      <c r="I1107" s="3"/>
    </row>
    <row r="1108" spans="1:9" x14ac:dyDescent="0.2">
      <c r="A1108" s="1" t="s">
        <v>2231</v>
      </c>
      <c r="B1108" s="1" t="s">
        <v>2232</v>
      </c>
      <c r="C1108" s="1" t="s">
        <v>4181</v>
      </c>
      <c r="D1108" s="1" t="s">
        <v>3346</v>
      </c>
      <c r="E1108" s="1" t="s">
        <v>3346</v>
      </c>
      <c r="F1108" s="1" t="s">
        <v>3346</v>
      </c>
      <c r="G1108" s="1" t="s">
        <v>1462</v>
      </c>
      <c r="H1108" s="4" t="str">
        <f t="shared" si="17"/>
        <v/>
      </c>
      <c r="I1108" s="3"/>
    </row>
    <row r="1109" spans="1:9" x14ac:dyDescent="0.2">
      <c r="A1109" s="1" t="s">
        <v>1925</v>
      </c>
      <c r="B1109" s="1" t="s">
        <v>1926</v>
      </c>
      <c r="C1109" s="1" t="s">
        <v>4181</v>
      </c>
      <c r="D1109" s="1" t="s">
        <v>3346</v>
      </c>
      <c r="E1109" s="1" t="s">
        <v>3346</v>
      </c>
      <c r="F1109" s="1" t="s">
        <v>3346</v>
      </c>
      <c r="G1109" s="1" t="s">
        <v>1462</v>
      </c>
      <c r="H1109" s="4" t="str">
        <f t="shared" si="17"/>
        <v/>
      </c>
      <c r="I1109" s="3"/>
    </row>
    <row r="1110" spans="1:9" x14ac:dyDescent="0.2">
      <c r="A1110" s="1" t="s">
        <v>2746</v>
      </c>
      <c r="B1110" s="1" t="s">
        <v>2747</v>
      </c>
      <c r="C1110" s="1" t="s">
        <v>2747</v>
      </c>
      <c r="D1110" s="1" t="s">
        <v>3346</v>
      </c>
      <c r="E1110" s="1" t="s">
        <v>3346</v>
      </c>
      <c r="F1110" s="1" t="s">
        <v>3346</v>
      </c>
      <c r="G1110" s="1" t="s">
        <v>2487</v>
      </c>
      <c r="H1110" s="4">
        <f t="shared" si="17"/>
        <v>60</v>
      </c>
      <c r="I1110" s="3"/>
    </row>
    <row r="1111" spans="1:9" x14ac:dyDescent="0.2">
      <c r="A1111" s="1" t="s">
        <v>1927</v>
      </c>
      <c r="B1111" s="1" t="s">
        <v>1928</v>
      </c>
      <c r="C1111" s="1" t="s">
        <v>4182</v>
      </c>
      <c r="D1111" s="1" t="s">
        <v>3346</v>
      </c>
      <c r="E1111" s="1" t="s">
        <v>3346</v>
      </c>
      <c r="F1111" s="1" t="s">
        <v>3346</v>
      </c>
      <c r="G1111" s="1" t="s">
        <v>1462</v>
      </c>
      <c r="H1111" s="4" t="str">
        <f t="shared" si="17"/>
        <v/>
      </c>
      <c r="I1111" s="3"/>
    </row>
    <row r="1112" spans="1:9" ht="25.5" x14ac:dyDescent="0.2">
      <c r="A1112" s="1" t="s">
        <v>2748</v>
      </c>
      <c r="B1112" s="1" t="s">
        <v>2749</v>
      </c>
      <c r="C1112" s="1" t="s">
        <v>2749</v>
      </c>
      <c r="D1112" s="1" t="s">
        <v>3530</v>
      </c>
      <c r="E1112" s="1" t="s">
        <v>3391</v>
      </c>
      <c r="F1112" s="1" t="s">
        <v>3346</v>
      </c>
      <c r="G1112" s="1" t="s">
        <v>2487</v>
      </c>
      <c r="H1112" s="4">
        <f t="shared" si="17"/>
        <v>60</v>
      </c>
      <c r="I1112" s="3"/>
    </row>
    <row r="1113" spans="1:9" x14ac:dyDescent="0.2">
      <c r="A1113" s="1" t="s">
        <v>3335</v>
      </c>
      <c r="B1113" s="1" t="s">
        <v>3336</v>
      </c>
      <c r="C1113" s="1" t="s">
        <v>4183</v>
      </c>
      <c r="D1113" s="1" t="s">
        <v>3346</v>
      </c>
      <c r="E1113" s="1" t="s">
        <v>3346</v>
      </c>
      <c r="F1113" s="1" t="s">
        <v>3346</v>
      </c>
      <c r="G1113" s="1" t="s">
        <v>3218</v>
      </c>
      <c r="H1113" s="4">
        <f t="shared" si="17"/>
        <v>60</v>
      </c>
      <c r="I1113" s="3"/>
    </row>
    <row r="1114" spans="1:9" ht="38.25" x14ac:dyDescent="0.2">
      <c r="A1114" s="1" t="s">
        <v>3188</v>
      </c>
      <c r="B1114" s="1" t="s">
        <v>3189</v>
      </c>
      <c r="C1114" s="1" t="s">
        <v>4184</v>
      </c>
      <c r="D1114" s="1" t="s">
        <v>3695</v>
      </c>
      <c r="E1114" s="1" t="s">
        <v>3346</v>
      </c>
      <c r="F1114" s="1" t="s">
        <v>3391</v>
      </c>
      <c r="G1114" s="1" t="s">
        <v>2487</v>
      </c>
      <c r="H1114" s="4">
        <f t="shared" si="17"/>
        <v>60</v>
      </c>
      <c r="I1114" s="3"/>
    </row>
    <row r="1115" spans="1:9" x14ac:dyDescent="0.2">
      <c r="A1115" s="1" t="s">
        <v>3337</v>
      </c>
      <c r="B1115" s="1" t="s">
        <v>3338</v>
      </c>
      <c r="C1115" s="1" t="s">
        <v>4185</v>
      </c>
      <c r="D1115" s="1" t="s">
        <v>3346</v>
      </c>
      <c r="E1115" s="1" t="s">
        <v>3346</v>
      </c>
      <c r="F1115" s="1" t="s">
        <v>3346</v>
      </c>
      <c r="G1115" s="1" t="s">
        <v>3218</v>
      </c>
      <c r="H1115" s="4">
        <f t="shared" si="17"/>
        <v>60</v>
      </c>
      <c r="I1115" s="3"/>
    </row>
    <row r="1116" spans="1:9" x14ac:dyDescent="0.2">
      <c r="A1116" s="1" t="s">
        <v>2750</v>
      </c>
      <c r="B1116" s="1" t="s">
        <v>2751</v>
      </c>
      <c r="C1116" s="1" t="s">
        <v>2751</v>
      </c>
      <c r="D1116" s="1" t="s">
        <v>3346</v>
      </c>
      <c r="E1116" s="1" t="s">
        <v>3346</v>
      </c>
      <c r="F1116" s="1" t="s">
        <v>3346</v>
      </c>
      <c r="G1116" s="1" t="s">
        <v>2487</v>
      </c>
      <c r="H1116" s="4">
        <f t="shared" si="17"/>
        <v>60</v>
      </c>
      <c r="I1116" s="3"/>
    </row>
    <row r="1117" spans="1:9" x14ac:dyDescent="0.2">
      <c r="A1117" s="1" t="s">
        <v>3190</v>
      </c>
      <c r="B1117" s="1" t="s">
        <v>3191</v>
      </c>
      <c r="C1117" s="1" t="s">
        <v>3191</v>
      </c>
      <c r="D1117" s="1" t="s">
        <v>3346</v>
      </c>
      <c r="E1117" s="1" t="s">
        <v>3346</v>
      </c>
      <c r="F1117" s="1" t="s">
        <v>3346</v>
      </c>
      <c r="G1117" s="1" t="s">
        <v>2487</v>
      </c>
      <c r="H1117" s="4">
        <f t="shared" si="17"/>
        <v>60</v>
      </c>
      <c r="I1117" s="3"/>
    </row>
    <row r="1118" spans="1:9" x14ac:dyDescent="0.2">
      <c r="A1118" s="1" t="s">
        <v>1929</v>
      </c>
      <c r="B1118" s="1" t="s">
        <v>1930</v>
      </c>
      <c r="C1118" s="1" t="s">
        <v>1930</v>
      </c>
      <c r="D1118" s="1" t="s">
        <v>3346</v>
      </c>
      <c r="E1118" s="1" t="s">
        <v>3346</v>
      </c>
      <c r="F1118" s="1" t="s">
        <v>3346</v>
      </c>
      <c r="G1118" s="1" t="s">
        <v>1462</v>
      </c>
      <c r="H1118" s="4" t="str">
        <f t="shared" si="17"/>
        <v/>
      </c>
      <c r="I1118" s="3"/>
    </row>
    <row r="1119" spans="1:9" x14ac:dyDescent="0.2">
      <c r="A1119" s="1" t="s">
        <v>638</v>
      </c>
      <c r="B1119" s="1" t="s">
        <v>639</v>
      </c>
      <c r="C1119" s="1" t="s">
        <v>4186</v>
      </c>
      <c r="D1119" s="1" t="s">
        <v>3346</v>
      </c>
      <c r="E1119" s="1" t="s">
        <v>3346</v>
      </c>
      <c r="F1119" s="1" t="s">
        <v>3346</v>
      </c>
      <c r="G1119" s="1" t="s">
        <v>227</v>
      </c>
      <c r="H1119" s="4" t="str">
        <f t="shared" si="17"/>
        <v/>
      </c>
      <c r="I1119" s="3"/>
    </row>
    <row r="1120" spans="1:9" x14ac:dyDescent="0.2">
      <c r="A1120" s="1" t="s">
        <v>1342</v>
      </c>
      <c r="B1120" s="1" t="s">
        <v>1343</v>
      </c>
      <c r="C1120" s="1" t="s">
        <v>1343</v>
      </c>
      <c r="D1120" s="1" t="s">
        <v>3346</v>
      </c>
      <c r="E1120" s="1" t="s">
        <v>3346</v>
      </c>
      <c r="F1120" s="1" t="s">
        <v>3346</v>
      </c>
      <c r="G1120" s="1" t="s">
        <v>227</v>
      </c>
      <c r="H1120" s="4" t="str">
        <f t="shared" si="17"/>
        <v/>
      </c>
      <c r="I1120" s="3"/>
    </row>
    <row r="1121" spans="1:9" x14ac:dyDescent="0.2">
      <c r="A1121" s="1" t="s">
        <v>2171</v>
      </c>
      <c r="B1121" s="1" t="s">
        <v>2172</v>
      </c>
      <c r="C1121" s="1" t="s">
        <v>4187</v>
      </c>
      <c r="D1121" s="1" t="s">
        <v>3346</v>
      </c>
      <c r="E1121" s="1" t="s">
        <v>3346</v>
      </c>
      <c r="F1121" s="1" t="s">
        <v>3346</v>
      </c>
      <c r="G1121" s="1" t="s">
        <v>1462</v>
      </c>
      <c r="H1121" s="4" t="str">
        <f t="shared" si="17"/>
        <v/>
      </c>
      <c r="I1121" s="3"/>
    </row>
    <row r="1122" spans="1:9" x14ac:dyDescent="0.2">
      <c r="A1122" s="1" t="s">
        <v>2173</v>
      </c>
      <c r="B1122" s="1" t="s">
        <v>2174</v>
      </c>
      <c r="C1122" s="1" t="s">
        <v>2174</v>
      </c>
      <c r="D1122" s="1" t="s">
        <v>3346</v>
      </c>
      <c r="E1122" s="1" t="s">
        <v>3346</v>
      </c>
      <c r="F1122" s="1" t="s">
        <v>3346</v>
      </c>
      <c r="G1122" s="1" t="s">
        <v>1462</v>
      </c>
      <c r="H1122" s="4" t="str">
        <f t="shared" si="17"/>
        <v/>
      </c>
      <c r="I1122" s="3"/>
    </row>
    <row r="1123" spans="1:9" x14ac:dyDescent="0.2">
      <c r="A1123" s="1" t="s">
        <v>2175</v>
      </c>
      <c r="B1123" s="1" t="s">
        <v>2176</v>
      </c>
      <c r="C1123" s="1" t="s">
        <v>4188</v>
      </c>
      <c r="D1123" s="1" t="s">
        <v>3346</v>
      </c>
      <c r="E1123" s="1" t="s">
        <v>3346</v>
      </c>
      <c r="F1123" s="1" t="s">
        <v>3346</v>
      </c>
      <c r="G1123" s="1" t="s">
        <v>1462</v>
      </c>
      <c r="H1123" s="4" t="str">
        <f t="shared" si="17"/>
        <v/>
      </c>
      <c r="I1123" s="3"/>
    </row>
    <row r="1124" spans="1:9" x14ac:dyDescent="0.2">
      <c r="A1124" s="1" t="s">
        <v>1931</v>
      </c>
      <c r="B1124" s="1" t="s">
        <v>1932</v>
      </c>
      <c r="C1124" s="1" t="s">
        <v>4189</v>
      </c>
      <c r="D1124" s="1" t="s">
        <v>3346</v>
      </c>
      <c r="E1124" s="1" t="s">
        <v>3346</v>
      </c>
      <c r="F1124" s="1" t="s">
        <v>3346</v>
      </c>
      <c r="G1124" s="1" t="s">
        <v>1462</v>
      </c>
      <c r="H1124" s="4" t="str">
        <f t="shared" si="17"/>
        <v/>
      </c>
      <c r="I1124" s="3"/>
    </row>
    <row r="1125" spans="1:9" x14ac:dyDescent="0.2">
      <c r="A1125" s="1" t="s">
        <v>2177</v>
      </c>
      <c r="B1125" s="1" t="s">
        <v>2178</v>
      </c>
      <c r="C1125" s="1" t="s">
        <v>4190</v>
      </c>
      <c r="D1125" s="1" t="s">
        <v>3346</v>
      </c>
      <c r="E1125" s="1" t="s">
        <v>3346</v>
      </c>
      <c r="F1125" s="1" t="s">
        <v>3346</v>
      </c>
      <c r="G1125" s="1" t="s">
        <v>1462</v>
      </c>
      <c r="H1125" s="4" t="str">
        <f t="shared" si="17"/>
        <v/>
      </c>
      <c r="I1125" s="3"/>
    </row>
    <row r="1126" spans="1:9" x14ac:dyDescent="0.2">
      <c r="A1126" s="1" t="s">
        <v>1933</v>
      </c>
      <c r="B1126" s="1" t="s">
        <v>1934</v>
      </c>
      <c r="C1126" s="1" t="s">
        <v>1934</v>
      </c>
      <c r="D1126" s="1" t="s">
        <v>3346</v>
      </c>
      <c r="E1126" s="1" t="s">
        <v>3346</v>
      </c>
      <c r="F1126" s="1" t="s">
        <v>3346</v>
      </c>
      <c r="G1126" s="1" t="s">
        <v>1462</v>
      </c>
      <c r="H1126" s="4" t="str">
        <f t="shared" si="17"/>
        <v/>
      </c>
      <c r="I1126" s="3"/>
    </row>
    <row r="1127" spans="1:9" x14ac:dyDescent="0.2">
      <c r="A1127" s="1" t="s">
        <v>2283</v>
      </c>
      <c r="B1127" s="1" t="s">
        <v>2284</v>
      </c>
      <c r="C1127" s="1" t="s">
        <v>4191</v>
      </c>
      <c r="D1127" s="1" t="s">
        <v>3346</v>
      </c>
      <c r="E1127" s="1" t="s">
        <v>3346</v>
      </c>
      <c r="F1127" s="1" t="s">
        <v>3346</v>
      </c>
      <c r="G1127" s="1" t="s">
        <v>1462</v>
      </c>
      <c r="H1127" s="4" t="str">
        <f t="shared" si="17"/>
        <v/>
      </c>
      <c r="I1127" s="3"/>
    </row>
    <row r="1128" spans="1:9" x14ac:dyDescent="0.2">
      <c r="A1128" s="1" t="s">
        <v>2179</v>
      </c>
      <c r="B1128" s="1" t="s">
        <v>2180</v>
      </c>
      <c r="C1128" s="1" t="s">
        <v>4192</v>
      </c>
      <c r="D1128" s="1" t="s">
        <v>3346</v>
      </c>
      <c r="E1128" s="1" t="s">
        <v>3346</v>
      </c>
      <c r="F1128" s="1" t="s">
        <v>3346</v>
      </c>
      <c r="G1128" s="1" t="s">
        <v>1462</v>
      </c>
      <c r="H1128" s="4" t="str">
        <f t="shared" si="17"/>
        <v/>
      </c>
      <c r="I1128" s="3"/>
    </row>
    <row r="1129" spans="1:9" x14ac:dyDescent="0.2">
      <c r="A1129" s="1" t="s">
        <v>2181</v>
      </c>
      <c r="B1129" s="1" t="s">
        <v>2182</v>
      </c>
      <c r="C1129" s="1" t="s">
        <v>4192</v>
      </c>
      <c r="D1129" s="1" t="s">
        <v>3346</v>
      </c>
      <c r="E1129" s="1" t="s">
        <v>3346</v>
      </c>
      <c r="F1129" s="1" t="s">
        <v>3346</v>
      </c>
      <c r="G1129" s="1" t="s">
        <v>1462</v>
      </c>
      <c r="H1129" s="4" t="str">
        <f t="shared" si="17"/>
        <v/>
      </c>
      <c r="I1129" s="3"/>
    </row>
    <row r="1130" spans="1:9" x14ac:dyDescent="0.2">
      <c r="A1130" s="1" t="s">
        <v>2183</v>
      </c>
      <c r="B1130" s="1" t="s">
        <v>2184</v>
      </c>
      <c r="C1130" s="1" t="s">
        <v>4193</v>
      </c>
      <c r="D1130" s="1" t="s">
        <v>3346</v>
      </c>
      <c r="E1130" s="1" t="s">
        <v>3346</v>
      </c>
      <c r="F1130" s="1" t="s">
        <v>3346</v>
      </c>
      <c r="G1130" s="1" t="s">
        <v>1462</v>
      </c>
      <c r="H1130" s="4" t="str">
        <f t="shared" si="17"/>
        <v/>
      </c>
      <c r="I1130" s="3"/>
    </row>
    <row r="1131" spans="1:9" x14ac:dyDescent="0.2">
      <c r="A1131" s="1" t="s">
        <v>640</v>
      </c>
      <c r="B1131" s="1" t="s">
        <v>641</v>
      </c>
      <c r="C1131" s="1" t="s">
        <v>641</v>
      </c>
      <c r="D1131" s="1" t="s">
        <v>3346</v>
      </c>
      <c r="E1131" s="1" t="s">
        <v>3346</v>
      </c>
      <c r="F1131" s="1" t="s">
        <v>3346</v>
      </c>
      <c r="G1131" s="1" t="s">
        <v>227</v>
      </c>
      <c r="H1131" s="4" t="str">
        <f t="shared" si="17"/>
        <v/>
      </c>
      <c r="I1131" s="3"/>
    </row>
    <row r="1132" spans="1:9" x14ac:dyDescent="0.2">
      <c r="A1132" s="1" t="s">
        <v>642</v>
      </c>
      <c r="B1132" s="1" t="s">
        <v>643</v>
      </c>
      <c r="C1132" s="1" t="s">
        <v>4194</v>
      </c>
      <c r="D1132" s="1" t="s">
        <v>3346</v>
      </c>
      <c r="E1132" s="1" t="s">
        <v>3346</v>
      </c>
      <c r="F1132" s="1" t="s">
        <v>3346</v>
      </c>
      <c r="G1132" s="1" t="s">
        <v>227</v>
      </c>
      <c r="H1132" s="4" t="str">
        <f t="shared" si="17"/>
        <v/>
      </c>
      <c r="I1132" s="3"/>
    </row>
    <row r="1133" spans="1:9" x14ac:dyDescent="0.2">
      <c r="A1133" s="1" t="s">
        <v>644</v>
      </c>
      <c r="B1133" s="1" t="s">
        <v>645</v>
      </c>
      <c r="C1133" s="1" t="s">
        <v>4194</v>
      </c>
      <c r="D1133" s="1" t="s">
        <v>3346</v>
      </c>
      <c r="E1133" s="1" t="s">
        <v>3346</v>
      </c>
      <c r="F1133" s="1" t="s">
        <v>3346</v>
      </c>
      <c r="G1133" s="1" t="s">
        <v>227</v>
      </c>
      <c r="H1133" s="4" t="str">
        <f t="shared" si="17"/>
        <v/>
      </c>
      <c r="I1133" s="3"/>
    </row>
    <row r="1134" spans="1:9" x14ac:dyDescent="0.2">
      <c r="A1134" s="1" t="s">
        <v>646</v>
      </c>
      <c r="B1134" s="1" t="s">
        <v>647</v>
      </c>
      <c r="C1134" s="1" t="s">
        <v>4195</v>
      </c>
      <c r="D1134" s="1" t="s">
        <v>3346</v>
      </c>
      <c r="E1134" s="1" t="s">
        <v>3346</v>
      </c>
      <c r="F1134" s="1" t="s">
        <v>3346</v>
      </c>
      <c r="G1134" s="1" t="s">
        <v>227</v>
      </c>
      <c r="H1134" s="4" t="str">
        <f t="shared" si="17"/>
        <v/>
      </c>
      <c r="I1134" s="3"/>
    </row>
    <row r="1135" spans="1:9" x14ac:dyDescent="0.2">
      <c r="A1135" s="1" t="s">
        <v>648</v>
      </c>
      <c r="B1135" s="1" t="s">
        <v>649</v>
      </c>
      <c r="C1135" s="1" t="s">
        <v>4195</v>
      </c>
      <c r="D1135" s="1" t="s">
        <v>3346</v>
      </c>
      <c r="E1135" s="1" t="s">
        <v>3346</v>
      </c>
      <c r="F1135" s="1" t="s">
        <v>3346</v>
      </c>
      <c r="G1135" s="1" t="s">
        <v>227</v>
      </c>
      <c r="H1135" s="4" t="str">
        <f t="shared" si="17"/>
        <v/>
      </c>
      <c r="I1135" s="3"/>
    </row>
    <row r="1136" spans="1:9" x14ac:dyDescent="0.2">
      <c r="A1136" s="1" t="s">
        <v>650</v>
      </c>
      <c r="B1136" s="1" t="s">
        <v>651</v>
      </c>
      <c r="C1136" s="1" t="s">
        <v>4196</v>
      </c>
      <c r="D1136" s="1" t="s">
        <v>3346</v>
      </c>
      <c r="E1136" s="1" t="s">
        <v>3346</v>
      </c>
      <c r="F1136" s="1" t="s">
        <v>3346</v>
      </c>
      <c r="G1136" s="1" t="s">
        <v>227</v>
      </c>
      <c r="H1136" s="4" t="str">
        <f t="shared" si="17"/>
        <v/>
      </c>
      <c r="I1136" s="3"/>
    </row>
    <row r="1137" spans="1:9" x14ac:dyDescent="0.2">
      <c r="A1137" s="1" t="s">
        <v>3032</v>
      </c>
      <c r="B1137" s="1" t="s">
        <v>3033</v>
      </c>
      <c r="C1137" s="1" t="s">
        <v>4197</v>
      </c>
      <c r="D1137" s="1" t="s">
        <v>3346</v>
      </c>
      <c r="E1137" s="1" t="s">
        <v>3346</v>
      </c>
      <c r="F1137" s="1" t="s">
        <v>3346</v>
      </c>
      <c r="G1137" s="1" t="s">
        <v>2487</v>
      </c>
      <c r="H1137" s="4">
        <f t="shared" si="17"/>
        <v>60</v>
      </c>
      <c r="I1137" s="3"/>
    </row>
    <row r="1138" spans="1:9" x14ac:dyDescent="0.2">
      <c r="A1138" s="1" t="s">
        <v>652</v>
      </c>
      <c r="B1138" s="1" t="s">
        <v>653</v>
      </c>
      <c r="C1138" s="1" t="s">
        <v>653</v>
      </c>
      <c r="D1138" s="1" t="s">
        <v>3531</v>
      </c>
      <c r="E1138" s="1" t="s">
        <v>3391</v>
      </c>
      <c r="F1138" s="1" t="s">
        <v>3346</v>
      </c>
      <c r="G1138" s="1" t="s">
        <v>227</v>
      </c>
      <c r="H1138" s="4" t="str">
        <f t="shared" si="17"/>
        <v/>
      </c>
      <c r="I1138" s="3"/>
    </row>
    <row r="1139" spans="1:9" x14ac:dyDescent="0.2">
      <c r="A1139" s="1" t="s">
        <v>1420</v>
      </c>
      <c r="B1139" s="1" t="s">
        <v>1421</v>
      </c>
      <c r="C1139" s="1" t="s">
        <v>4198</v>
      </c>
      <c r="D1139" s="1" t="s">
        <v>3696</v>
      </c>
      <c r="E1139" s="1" t="s">
        <v>3346</v>
      </c>
      <c r="F1139" s="1" t="s">
        <v>3391</v>
      </c>
      <c r="G1139" s="1" t="s">
        <v>227</v>
      </c>
      <c r="H1139" s="4" t="str">
        <f t="shared" si="17"/>
        <v/>
      </c>
      <c r="I1139" s="3"/>
    </row>
    <row r="1140" spans="1:9" x14ac:dyDescent="0.2">
      <c r="A1140" s="1" t="s">
        <v>3034</v>
      </c>
      <c r="B1140" s="1" t="s">
        <v>3035</v>
      </c>
      <c r="C1140" s="1" t="s">
        <v>3035</v>
      </c>
      <c r="D1140" s="1" t="s">
        <v>3346</v>
      </c>
      <c r="E1140" s="1" t="s">
        <v>3346</v>
      </c>
      <c r="F1140" s="1" t="s">
        <v>3346</v>
      </c>
      <c r="G1140" s="1" t="s">
        <v>2487</v>
      </c>
      <c r="H1140" s="4">
        <f t="shared" si="17"/>
        <v>60</v>
      </c>
      <c r="I1140" s="3"/>
    </row>
    <row r="1141" spans="1:9" x14ac:dyDescent="0.2">
      <c r="A1141" s="1" t="s">
        <v>2752</v>
      </c>
      <c r="B1141" s="1" t="s">
        <v>2753</v>
      </c>
      <c r="C1141" s="1" t="s">
        <v>2753</v>
      </c>
      <c r="D1141" s="1" t="s">
        <v>3346</v>
      </c>
      <c r="E1141" s="1" t="s">
        <v>3346</v>
      </c>
      <c r="F1141" s="1" t="s">
        <v>3346</v>
      </c>
      <c r="G1141" s="1" t="s">
        <v>2487</v>
      </c>
      <c r="H1141" s="4">
        <f t="shared" si="17"/>
        <v>60</v>
      </c>
      <c r="I1141" s="3"/>
    </row>
    <row r="1142" spans="1:9" x14ac:dyDescent="0.2">
      <c r="A1142" s="1" t="s">
        <v>234</v>
      </c>
      <c r="B1142" s="1" t="s">
        <v>235</v>
      </c>
      <c r="C1142" s="1" t="s">
        <v>235</v>
      </c>
      <c r="D1142" s="1" t="s">
        <v>3346</v>
      </c>
      <c r="E1142" s="1" t="s">
        <v>3346</v>
      </c>
      <c r="F1142" s="1" t="s">
        <v>3346</v>
      </c>
      <c r="G1142" s="1" t="s">
        <v>227</v>
      </c>
      <c r="H1142" s="4" t="str">
        <f t="shared" si="17"/>
        <v/>
      </c>
      <c r="I1142" s="3"/>
    </row>
    <row r="1143" spans="1:9" x14ac:dyDescent="0.2">
      <c r="A1143" s="1" t="s">
        <v>654</v>
      </c>
      <c r="B1143" s="1" t="s">
        <v>655</v>
      </c>
      <c r="C1143" s="1" t="s">
        <v>235</v>
      </c>
      <c r="D1143" s="1" t="s">
        <v>3346</v>
      </c>
      <c r="E1143" s="1" t="s">
        <v>3346</v>
      </c>
      <c r="F1143" s="1" t="s">
        <v>3346</v>
      </c>
      <c r="G1143" s="1" t="s">
        <v>227</v>
      </c>
      <c r="H1143" s="4" t="str">
        <f t="shared" si="17"/>
        <v/>
      </c>
      <c r="I1143" s="3"/>
    </row>
    <row r="1144" spans="1:9" x14ac:dyDescent="0.2">
      <c r="A1144" s="1" t="s">
        <v>656</v>
      </c>
      <c r="B1144" s="1" t="s">
        <v>657</v>
      </c>
      <c r="C1144" s="1" t="s">
        <v>657</v>
      </c>
      <c r="D1144" s="1" t="s">
        <v>3346</v>
      </c>
      <c r="E1144" s="1" t="s">
        <v>3346</v>
      </c>
      <c r="F1144" s="1" t="s">
        <v>3346</v>
      </c>
      <c r="G1144" s="1" t="s">
        <v>227</v>
      </c>
      <c r="H1144" s="4" t="str">
        <f t="shared" si="17"/>
        <v/>
      </c>
      <c r="I1144" s="3"/>
    </row>
    <row r="1145" spans="1:9" x14ac:dyDescent="0.2">
      <c r="A1145" s="1" t="s">
        <v>2754</v>
      </c>
      <c r="B1145" s="1" t="s">
        <v>2755</v>
      </c>
      <c r="C1145" s="1" t="s">
        <v>2755</v>
      </c>
      <c r="D1145" s="1" t="s">
        <v>3532</v>
      </c>
      <c r="E1145" s="1" t="s">
        <v>3391</v>
      </c>
      <c r="F1145" s="1" t="s">
        <v>3346</v>
      </c>
      <c r="G1145" s="1" t="s">
        <v>2487</v>
      </c>
      <c r="H1145" s="4">
        <f t="shared" si="17"/>
        <v>60</v>
      </c>
      <c r="I1145" s="3"/>
    </row>
    <row r="1146" spans="1:9" x14ac:dyDescent="0.2">
      <c r="A1146" s="1" t="s">
        <v>2892</v>
      </c>
      <c r="B1146" s="1" t="s">
        <v>2893</v>
      </c>
      <c r="C1146" s="1" t="s">
        <v>4199</v>
      </c>
      <c r="D1146" s="1" t="s">
        <v>3346</v>
      </c>
      <c r="E1146" s="1" t="s">
        <v>3346</v>
      </c>
      <c r="F1146" s="1" t="s">
        <v>3346</v>
      </c>
      <c r="G1146" s="1" t="s">
        <v>2487</v>
      </c>
      <c r="H1146" s="4">
        <f t="shared" si="17"/>
        <v>60</v>
      </c>
      <c r="I1146" s="3"/>
    </row>
    <row r="1147" spans="1:9" x14ac:dyDescent="0.2">
      <c r="A1147" s="1" t="s">
        <v>1935</v>
      </c>
      <c r="B1147" s="1" t="s">
        <v>1936</v>
      </c>
      <c r="C1147" s="1" t="s">
        <v>1936</v>
      </c>
      <c r="D1147" s="1" t="s">
        <v>3346</v>
      </c>
      <c r="E1147" s="1" t="s">
        <v>3346</v>
      </c>
      <c r="F1147" s="1" t="s">
        <v>3346</v>
      </c>
      <c r="G1147" s="1" t="s">
        <v>1462</v>
      </c>
      <c r="H1147" s="4" t="str">
        <f t="shared" si="17"/>
        <v/>
      </c>
      <c r="I1147" s="3"/>
    </row>
    <row r="1148" spans="1:9" x14ac:dyDescent="0.2">
      <c r="A1148" s="1" t="s">
        <v>1937</v>
      </c>
      <c r="B1148" s="1" t="s">
        <v>1938</v>
      </c>
      <c r="C1148" s="1" t="s">
        <v>1938</v>
      </c>
      <c r="D1148" s="1" t="s">
        <v>3346</v>
      </c>
      <c r="E1148" s="1" t="s">
        <v>3391</v>
      </c>
      <c r="F1148" s="1" t="s">
        <v>3346</v>
      </c>
      <c r="G1148" s="1" t="s">
        <v>1462</v>
      </c>
      <c r="H1148" s="4" t="str">
        <f t="shared" si="17"/>
        <v/>
      </c>
      <c r="I1148" s="3"/>
    </row>
    <row r="1149" spans="1:9" x14ac:dyDescent="0.2">
      <c r="A1149" s="1" t="s">
        <v>3084</v>
      </c>
      <c r="B1149" s="1" t="s">
        <v>3085</v>
      </c>
      <c r="C1149" s="1" t="s">
        <v>4200</v>
      </c>
      <c r="D1149" s="1" t="s">
        <v>3533</v>
      </c>
      <c r="E1149" s="1" t="s">
        <v>3391</v>
      </c>
      <c r="F1149" s="1" t="s">
        <v>3346</v>
      </c>
      <c r="G1149" s="1" t="s">
        <v>2487</v>
      </c>
      <c r="H1149" s="4">
        <f t="shared" si="17"/>
        <v>60</v>
      </c>
      <c r="I1149" s="3"/>
    </row>
    <row r="1150" spans="1:9" x14ac:dyDescent="0.2">
      <c r="A1150" s="1" t="s">
        <v>3036</v>
      </c>
      <c r="B1150" s="1" t="s">
        <v>3037</v>
      </c>
      <c r="C1150" s="1" t="s">
        <v>4201</v>
      </c>
      <c r="D1150" s="1" t="s">
        <v>3346</v>
      </c>
      <c r="E1150" s="1" t="s">
        <v>3346</v>
      </c>
      <c r="F1150" s="1" t="s">
        <v>3346</v>
      </c>
      <c r="G1150" s="1" t="s">
        <v>2487</v>
      </c>
      <c r="H1150" s="4">
        <f t="shared" si="17"/>
        <v>60</v>
      </c>
      <c r="I1150" s="3"/>
    </row>
    <row r="1151" spans="1:9" x14ac:dyDescent="0.2">
      <c r="A1151" s="1" t="s">
        <v>918</v>
      </c>
      <c r="B1151" s="1" t="s">
        <v>919</v>
      </c>
      <c r="C1151" s="1" t="s">
        <v>4202</v>
      </c>
      <c r="D1151" s="1" t="s">
        <v>3346</v>
      </c>
      <c r="E1151" s="1" t="s">
        <v>3346</v>
      </c>
      <c r="F1151" s="1" t="s">
        <v>3346</v>
      </c>
      <c r="G1151" s="1" t="s">
        <v>227</v>
      </c>
      <c r="H1151" s="4" t="str">
        <f t="shared" si="17"/>
        <v/>
      </c>
      <c r="I1151" s="3"/>
    </row>
    <row r="1152" spans="1:9" ht="38.25" x14ac:dyDescent="0.2">
      <c r="A1152" s="1" t="s">
        <v>658</v>
      </c>
      <c r="B1152" s="1" t="s">
        <v>659</v>
      </c>
      <c r="C1152" s="1" t="s">
        <v>4203</v>
      </c>
      <c r="D1152" s="1" t="s">
        <v>3697</v>
      </c>
      <c r="E1152" s="1" t="s">
        <v>3346</v>
      </c>
      <c r="F1152" s="1" t="s">
        <v>3391</v>
      </c>
      <c r="G1152" s="1" t="s">
        <v>227</v>
      </c>
      <c r="H1152" s="4" t="str">
        <f t="shared" si="17"/>
        <v/>
      </c>
      <c r="I1152" s="3"/>
    </row>
    <row r="1153" spans="1:9" ht="38.25" x14ac:dyDescent="0.2">
      <c r="A1153" s="1" t="s">
        <v>1456</v>
      </c>
      <c r="B1153" s="1" t="s">
        <v>1457</v>
      </c>
      <c r="C1153" s="1" t="s">
        <v>4203</v>
      </c>
      <c r="D1153" s="1" t="s">
        <v>3697</v>
      </c>
      <c r="E1153" s="1" t="s">
        <v>3346</v>
      </c>
      <c r="F1153" s="1" t="s">
        <v>3391</v>
      </c>
      <c r="G1153" s="1" t="s">
        <v>227</v>
      </c>
      <c r="H1153" s="4" t="str">
        <f t="shared" si="17"/>
        <v/>
      </c>
      <c r="I1153" s="3"/>
    </row>
    <row r="1154" spans="1:9" ht="38.25" x14ac:dyDescent="0.2">
      <c r="A1154" s="1" t="s">
        <v>660</v>
      </c>
      <c r="B1154" s="1" t="s">
        <v>661</v>
      </c>
      <c r="C1154" s="1" t="s">
        <v>4203</v>
      </c>
      <c r="D1154" s="1" t="s">
        <v>3697</v>
      </c>
      <c r="E1154" s="1" t="s">
        <v>3346</v>
      </c>
      <c r="F1154" s="1" t="s">
        <v>3391</v>
      </c>
      <c r="G1154" s="1" t="s">
        <v>227</v>
      </c>
      <c r="H1154" s="4" t="str">
        <f t="shared" si="17"/>
        <v/>
      </c>
      <c r="I1154" s="3"/>
    </row>
    <row r="1155" spans="1:9" ht="38.25" x14ac:dyDescent="0.2">
      <c r="A1155" s="1" t="s">
        <v>662</v>
      </c>
      <c r="B1155" s="1" t="s">
        <v>663</v>
      </c>
      <c r="C1155" s="1" t="s">
        <v>4203</v>
      </c>
      <c r="D1155" s="1" t="s">
        <v>3697</v>
      </c>
      <c r="E1155" s="1" t="s">
        <v>3346</v>
      </c>
      <c r="F1155" s="1" t="s">
        <v>3391</v>
      </c>
      <c r="G1155" s="1" t="s">
        <v>227</v>
      </c>
      <c r="H1155" s="4" t="str">
        <f t="shared" ref="H1155:H1218" si="18">IFERROR(VLOOKUP(G1155,$K$2:$L$6,2,FALSE),"")</f>
        <v/>
      </c>
      <c r="I1155" s="3"/>
    </row>
    <row r="1156" spans="1:9" x14ac:dyDescent="0.2">
      <c r="A1156" s="1" t="s">
        <v>1939</v>
      </c>
      <c r="B1156" s="1" t="s">
        <v>1940</v>
      </c>
      <c r="C1156" s="1" t="s">
        <v>1940</v>
      </c>
      <c r="D1156" s="1" t="s">
        <v>3534</v>
      </c>
      <c r="E1156" s="1" t="s">
        <v>3391</v>
      </c>
      <c r="F1156" s="1" t="s">
        <v>3346</v>
      </c>
      <c r="G1156" s="1" t="s">
        <v>1462</v>
      </c>
      <c r="H1156" s="4" t="str">
        <f t="shared" si="18"/>
        <v/>
      </c>
      <c r="I1156" s="3"/>
    </row>
    <row r="1157" spans="1:9" x14ac:dyDescent="0.2">
      <c r="A1157" s="1" t="s">
        <v>177</v>
      </c>
      <c r="B1157" s="1" t="s">
        <v>178</v>
      </c>
      <c r="C1157" s="1" t="s">
        <v>178</v>
      </c>
      <c r="D1157" s="1" t="s">
        <v>3346</v>
      </c>
      <c r="E1157" s="1" t="s">
        <v>3346</v>
      </c>
      <c r="F1157" s="1" t="s">
        <v>3346</v>
      </c>
      <c r="G1157" s="1" t="s">
        <v>64</v>
      </c>
      <c r="H1157" s="4">
        <f t="shared" si="18"/>
        <v>20</v>
      </c>
      <c r="I1157" s="3"/>
    </row>
    <row r="1158" spans="1:9" x14ac:dyDescent="0.2">
      <c r="A1158" s="1" t="s">
        <v>664</v>
      </c>
      <c r="B1158" s="1" t="s">
        <v>665</v>
      </c>
      <c r="C1158" s="1" t="s">
        <v>665</v>
      </c>
      <c r="D1158" s="1" t="s">
        <v>3346</v>
      </c>
      <c r="E1158" s="1" t="s">
        <v>3346</v>
      </c>
      <c r="F1158" s="1" t="s">
        <v>3346</v>
      </c>
      <c r="G1158" s="1" t="s">
        <v>227</v>
      </c>
      <c r="H1158" s="4" t="str">
        <f t="shared" si="18"/>
        <v/>
      </c>
      <c r="I1158" s="3"/>
    </row>
    <row r="1159" spans="1:9" ht="25.5" x14ac:dyDescent="0.2">
      <c r="A1159" s="1" t="s">
        <v>60</v>
      </c>
      <c r="B1159" s="1" t="s">
        <v>61</v>
      </c>
      <c r="C1159" s="1" t="s">
        <v>4204</v>
      </c>
      <c r="D1159" s="1" t="s">
        <v>3535</v>
      </c>
      <c r="E1159" s="1" t="s">
        <v>3391</v>
      </c>
      <c r="F1159" s="1" t="s">
        <v>3346</v>
      </c>
      <c r="G1159" s="1" t="s">
        <v>5</v>
      </c>
      <c r="H1159" s="4">
        <f t="shared" si="18"/>
        <v>17</v>
      </c>
      <c r="I1159" s="3"/>
    </row>
    <row r="1160" spans="1:9" x14ac:dyDescent="0.2">
      <c r="A1160" s="1" t="s">
        <v>2756</v>
      </c>
      <c r="B1160" s="1" t="s">
        <v>2757</v>
      </c>
      <c r="C1160" s="1" t="s">
        <v>2757</v>
      </c>
      <c r="D1160" s="1" t="s">
        <v>3536</v>
      </c>
      <c r="E1160" s="1" t="s">
        <v>3391</v>
      </c>
      <c r="F1160" s="1" t="s">
        <v>3346</v>
      </c>
      <c r="G1160" s="1" t="s">
        <v>2487</v>
      </c>
      <c r="H1160" s="4">
        <f t="shared" si="18"/>
        <v>60</v>
      </c>
      <c r="I1160" s="3"/>
    </row>
    <row r="1161" spans="1:9" x14ac:dyDescent="0.2">
      <c r="A1161" s="1" t="s">
        <v>666</v>
      </c>
      <c r="B1161" s="1" t="s">
        <v>667</v>
      </c>
      <c r="C1161" s="1" t="s">
        <v>667</v>
      </c>
      <c r="D1161" s="1" t="s">
        <v>3346</v>
      </c>
      <c r="E1161" s="1" t="s">
        <v>3346</v>
      </c>
      <c r="F1161" s="1" t="s">
        <v>3346</v>
      </c>
      <c r="G1161" s="1" t="s">
        <v>227</v>
      </c>
      <c r="H1161" s="4" t="str">
        <f t="shared" si="18"/>
        <v/>
      </c>
      <c r="I1161" s="3"/>
    </row>
    <row r="1162" spans="1:9" x14ac:dyDescent="0.2">
      <c r="A1162" s="1" t="s">
        <v>1040</v>
      </c>
      <c r="B1162" s="1" t="s">
        <v>1041</v>
      </c>
      <c r="C1162" s="1" t="s">
        <v>4205</v>
      </c>
      <c r="D1162" s="1" t="s">
        <v>3346</v>
      </c>
      <c r="E1162" s="1" t="s">
        <v>3346</v>
      </c>
      <c r="F1162" s="1" t="s">
        <v>3346</v>
      </c>
      <c r="G1162" s="1" t="s">
        <v>227</v>
      </c>
      <c r="H1162" s="4" t="str">
        <f t="shared" si="18"/>
        <v/>
      </c>
      <c r="I1162" s="3"/>
    </row>
    <row r="1163" spans="1:9" x14ac:dyDescent="0.2">
      <c r="A1163" s="1" t="s">
        <v>232</v>
      </c>
      <c r="B1163" s="1" t="s">
        <v>233</v>
      </c>
      <c r="C1163" s="1" t="s">
        <v>233</v>
      </c>
      <c r="D1163" s="1" t="s">
        <v>3346</v>
      </c>
      <c r="E1163" s="1" t="s">
        <v>3346</v>
      </c>
      <c r="F1163" s="1" t="s">
        <v>3346</v>
      </c>
      <c r="G1163" s="1" t="s">
        <v>227</v>
      </c>
      <c r="H1163" s="4" t="str">
        <f t="shared" si="18"/>
        <v/>
      </c>
      <c r="I1163" s="3"/>
    </row>
    <row r="1164" spans="1:9" ht="25.5" x14ac:dyDescent="0.2">
      <c r="A1164" s="1" t="s">
        <v>1042</v>
      </c>
      <c r="B1164" s="1" t="s">
        <v>1043</v>
      </c>
      <c r="C1164" s="1" t="s">
        <v>4206</v>
      </c>
      <c r="D1164" s="1" t="s">
        <v>3346</v>
      </c>
      <c r="E1164" s="1" t="s">
        <v>3346</v>
      </c>
      <c r="F1164" s="1" t="s">
        <v>3346</v>
      </c>
      <c r="G1164" s="1" t="s">
        <v>227</v>
      </c>
      <c r="H1164" s="4" t="str">
        <f t="shared" si="18"/>
        <v/>
      </c>
      <c r="I1164" s="3"/>
    </row>
    <row r="1165" spans="1:9" x14ac:dyDescent="0.2">
      <c r="A1165" s="1" t="s">
        <v>1044</v>
      </c>
      <c r="B1165" s="1" t="s">
        <v>1045</v>
      </c>
      <c r="C1165" s="1" t="s">
        <v>4207</v>
      </c>
      <c r="D1165" s="1" t="s">
        <v>3346</v>
      </c>
      <c r="E1165" s="1" t="s">
        <v>3346</v>
      </c>
      <c r="F1165" s="1" t="s">
        <v>3346</v>
      </c>
      <c r="G1165" s="1" t="s">
        <v>227</v>
      </c>
      <c r="H1165" s="4" t="str">
        <f t="shared" si="18"/>
        <v/>
      </c>
      <c r="I1165" s="3"/>
    </row>
    <row r="1166" spans="1:9" x14ac:dyDescent="0.2">
      <c r="A1166" s="1" t="s">
        <v>1046</v>
      </c>
      <c r="B1166" s="1" t="s">
        <v>1047</v>
      </c>
      <c r="C1166" s="1" t="s">
        <v>1047</v>
      </c>
      <c r="D1166" s="1" t="s">
        <v>3346</v>
      </c>
      <c r="E1166" s="1" t="s">
        <v>3346</v>
      </c>
      <c r="F1166" s="1" t="s">
        <v>3346</v>
      </c>
      <c r="G1166" s="1" t="s">
        <v>227</v>
      </c>
      <c r="H1166" s="4" t="str">
        <f t="shared" si="18"/>
        <v/>
      </c>
      <c r="I1166" s="3"/>
    </row>
    <row r="1167" spans="1:9" x14ac:dyDescent="0.2">
      <c r="A1167" s="1" t="s">
        <v>20</v>
      </c>
      <c r="B1167" s="1" t="s">
        <v>21</v>
      </c>
      <c r="C1167" s="1" t="s">
        <v>21</v>
      </c>
      <c r="D1167" s="1" t="s">
        <v>3346</v>
      </c>
      <c r="E1167" s="1" t="s">
        <v>3346</v>
      </c>
      <c r="F1167" s="1" t="s">
        <v>3346</v>
      </c>
      <c r="G1167" s="1" t="s">
        <v>5</v>
      </c>
      <c r="H1167" s="4">
        <f t="shared" si="18"/>
        <v>17</v>
      </c>
      <c r="I1167" s="3"/>
    </row>
    <row r="1168" spans="1:9" x14ac:dyDescent="0.2">
      <c r="A1168" s="1" t="s">
        <v>1941</v>
      </c>
      <c r="B1168" s="1" t="s">
        <v>1942</v>
      </c>
      <c r="C1168" s="1" t="s">
        <v>1942</v>
      </c>
      <c r="D1168" s="1" t="s">
        <v>3346</v>
      </c>
      <c r="E1168" s="1" t="s">
        <v>3346</v>
      </c>
      <c r="F1168" s="1" t="s">
        <v>3346</v>
      </c>
      <c r="G1168" s="1" t="s">
        <v>1462</v>
      </c>
      <c r="H1168" s="4" t="str">
        <f t="shared" si="18"/>
        <v/>
      </c>
      <c r="I1168" s="3"/>
    </row>
    <row r="1169" spans="1:9" x14ac:dyDescent="0.2">
      <c r="A1169" s="1" t="s">
        <v>1943</v>
      </c>
      <c r="B1169" s="1" t="s">
        <v>1944</v>
      </c>
      <c r="C1169" s="1" t="s">
        <v>1942</v>
      </c>
      <c r="D1169" s="1" t="s">
        <v>3346</v>
      </c>
      <c r="E1169" s="1" t="s">
        <v>3346</v>
      </c>
      <c r="F1169" s="1" t="s">
        <v>3346</v>
      </c>
      <c r="G1169" s="1" t="s">
        <v>1462</v>
      </c>
      <c r="H1169" s="4" t="str">
        <f t="shared" si="18"/>
        <v/>
      </c>
      <c r="I1169" s="3"/>
    </row>
    <row r="1170" spans="1:9" x14ac:dyDescent="0.2">
      <c r="A1170" s="1" t="s">
        <v>2233</v>
      </c>
      <c r="B1170" s="1" t="s">
        <v>2234</v>
      </c>
      <c r="C1170" s="1" t="s">
        <v>1942</v>
      </c>
      <c r="D1170" s="1" t="s">
        <v>3346</v>
      </c>
      <c r="E1170" s="1" t="s">
        <v>3346</v>
      </c>
      <c r="F1170" s="1" t="s">
        <v>3346</v>
      </c>
      <c r="G1170" s="1" t="s">
        <v>1462</v>
      </c>
      <c r="H1170" s="4" t="str">
        <f t="shared" si="18"/>
        <v/>
      </c>
      <c r="I1170" s="3"/>
    </row>
    <row r="1171" spans="1:9" x14ac:dyDescent="0.2">
      <c r="A1171" s="1" t="s">
        <v>1945</v>
      </c>
      <c r="B1171" s="1" t="s">
        <v>1946</v>
      </c>
      <c r="C1171" s="1" t="s">
        <v>4208</v>
      </c>
      <c r="D1171" s="1" t="s">
        <v>3346</v>
      </c>
      <c r="E1171" s="1" t="s">
        <v>3346</v>
      </c>
      <c r="F1171" s="1" t="s">
        <v>3346</v>
      </c>
      <c r="G1171" s="1" t="s">
        <v>1462</v>
      </c>
      <c r="H1171" s="4" t="str">
        <f t="shared" si="18"/>
        <v/>
      </c>
      <c r="I1171" s="3"/>
    </row>
    <row r="1172" spans="1:9" x14ac:dyDescent="0.2">
      <c r="A1172" s="1" t="s">
        <v>1048</v>
      </c>
      <c r="B1172" s="1" t="s">
        <v>1049</v>
      </c>
      <c r="C1172" s="1" t="s">
        <v>1049</v>
      </c>
      <c r="D1172" s="1" t="s">
        <v>3346</v>
      </c>
      <c r="E1172" s="1" t="s">
        <v>3346</v>
      </c>
      <c r="F1172" s="1" t="s">
        <v>3346</v>
      </c>
      <c r="G1172" s="1" t="s">
        <v>227</v>
      </c>
      <c r="H1172" s="4" t="str">
        <f t="shared" si="18"/>
        <v/>
      </c>
      <c r="I1172" s="3"/>
    </row>
    <row r="1173" spans="1:9" x14ac:dyDescent="0.2">
      <c r="A1173" s="1" t="s">
        <v>668</v>
      </c>
      <c r="B1173" s="1" t="s">
        <v>669</v>
      </c>
      <c r="C1173" s="1" t="s">
        <v>4209</v>
      </c>
      <c r="D1173" s="1" t="s">
        <v>3698</v>
      </c>
      <c r="E1173" s="1" t="s">
        <v>3346</v>
      </c>
      <c r="F1173" s="1" t="s">
        <v>3391</v>
      </c>
      <c r="G1173" s="1" t="s">
        <v>227</v>
      </c>
      <c r="H1173" s="4" t="str">
        <f t="shared" si="18"/>
        <v/>
      </c>
      <c r="I1173" s="3"/>
    </row>
    <row r="1174" spans="1:9" x14ac:dyDescent="0.2">
      <c r="A1174" s="1" t="s">
        <v>179</v>
      </c>
      <c r="B1174" s="1" t="s">
        <v>180</v>
      </c>
      <c r="C1174" s="1" t="s">
        <v>180</v>
      </c>
      <c r="D1174" s="1" t="s">
        <v>3346</v>
      </c>
      <c r="E1174" s="1" t="s">
        <v>3346</v>
      </c>
      <c r="F1174" s="1" t="s">
        <v>3346</v>
      </c>
      <c r="G1174" s="1" t="s">
        <v>64</v>
      </c>
      <c r="H1174" s="4">
        <f t="shared" si="18"/>
        <v>20</v>
      </c>
      <c r="I1174" s="3"/>
    </row>
    <row r="1175" spans="1:9" x14ac:dyDescent="0.2">
      <c r="A1175" s="1" t="s">
        <v>2185</v>
      </c>
      <c r="B1175" s="1" t="s">
        <v>2186</v>
      </c>
      <c r="C1175" s="1" t="s">
        <v>2186</v>
      </c>
      <c r="D1175" s="1" t="s">
        <v>3346</v>
      </c>
      <c r="E1175" s="1" t="s">
        <v>3346</v>
      </c>
      <c r="F1175" s="1" t="s">
        <v>3346</v>
      </c>
      <c r="G1175" s="1" t="s">
        <v>1462</v>
      </c>
      <c r="H1175" s="4" t="str">
        <f t="shared" si="18"/>
        <v/>
      </c>
      <c r="I1175" s="3"/>
    </row>
    <row r="1176" spans="1:9" x14ac:dyDescent="0.2">
      <c r="A1176" s="1" t="s">
        <v>1473</v>
      </c>
      <c r="B1176" s="1" t="s">
        <v>1474</v>
      </c>
      <c r="C1176" s="1" t="s">
        <v>1474</v>
      </c>
      <c r="D1176" s="1" t="s">
        <v>3346</v>
      </c>
      <c r="E1176" s="1" t="s">
        <v>3346</v>
      </c>
      <c r="F1176" s="1" t="s">
        <v>3346</v>
      </c>
      <c r="G1176" s="1" t="s">
        <v>1462</v>
      </c>
      <c r="H1176" s="4" t="str">
        <f t="shared" si="18"/>
        <v/>
      </c>
      <c r="I1176" s="3"/>
    </row>
    <row r="1177" spans="1:9" x14ac:dyDescent="0.2">
      <c r="A1177" s="1" t="s">
        <v>670</v>
      </c>
      <c r="B1177" s="1" t="s">
        <v>671</v>
      </c>
      <c r="C1177" s="1" t="s">
        <v>671</v>
      </c>
      <c r="D1177" s="1" t="s">
        <v>3346</v>
      </c>
      <c r="E1177" s="1" t="s">
        <v>3346</v>
      </c>
      <c r="F1177" s="1" t="s">
        <v>3346</v>
      </c>
      <c r="G1177" s="1" t="s">
        <v>227</v>
      </c>
      <c r="H1177" s="4" t="str">
        <f t="shared" si="18"/>
        <v/>
      </c>
      <c r="I1177" s="3"/>
    </row>
    <row r="1178" spans="1:9" x14ac:dyDescent="0.2">
      <c r="A1178" s="1" t="s">
        <v>672</v>
      </c>
      <c r="B1178" s="1" t="s">
        <v>673</v>
      </c>
      <c r="C1178" s="1" t="s">
        <v>671</v>
      </c>
      <c r="D1178" s="1" t="s">
        <v>3346</v>
      </c>
      <c r="E1178" s="1" t="s">
        <v>3346</v>
      </c>
      <c r="F1178" s="1" t="s">
        <v>3346</v>
      </c>
      <c r="G1178" s="1" t="s">
        <v>227</v>
      </c>
      <c r="H1178" s="4" t="str">
        <f t="shared" si="18"/>
        <v/>
      </c>
      <c r="I1178" s="3"/>
    </row>
    <row r="1179" spans="1:9" x14ac:dyDescent="0.2">
      <c r="A1179" s="1" t="s">
        <v>1050</v>
      </c>
      <c r="B1179" s="1" t="s">
        <v>1051</v>
      </c>
      <c r="C1179" s="1" t="s">
        <v>4210</v>
      </c>
      <c r="D1179" s="1" t="s">
        <v>3346</v>
      </c>
      <c r="E1179" s="1" t="s">
        <v>3346</v>
      </c>
      <c r="F1179" s="1" t="s">
        <v>3346</v>
      </c>
      <c r="G1179" s="1" t="s">
        <v>227</v>
      </c>
      <c r="H1179" s="4" t="str">
        <f t="shared" si="18"/>
        <v/>
      </c>
      <c r="I1179" s="3"/>
    </row>
    <row r="1180" spans="1:9" x14ac:dyDescent="0.2">
      <c r="A1180" s="1" t="s">
        <v>674</v>
      </c>
      <c r="B1180" s="1" t="s">
        <v>675</v>
      </c>
      <c r="C1180" s="1" t="s">
        <v>4210</v>
      </c>
      <c r="D1180" s="1" t="s">
        <v>3346</v>
      </c>
      <c r="E1180" s="1" t="s">
        <v>3346</v>
      </c>
      <c r="F1180" s="1" t="s">
        <v>3346</v>
      </c>
      <c r="G1180" s="1" t="s">
        <v>227</v>
      </c>
      <c r="H1180" s="4" t="str">
        <f t="shared" si="18"/>
        <v/>
      </c>
      <c r="I1180" s="3"/>
    </row>
    <row r="1181" spans="1:9" x14ac:dyDescent="0.2">
      <c r="A1181" s="1" t="s">
        <v>1052</v>
      </c>
      <c r="B1181" s="1" t="s">
        <v>1053</v>
      </c>
      <c r="C1181" s="1" t="s">
        <v>1053</v>
      </c>
      <c r="D1181" s="1" t="s">
        <v>3346</v>
      </c>
      <c r="E1181" s="1" t="s">
        <v>3346</v>
      </c>
      <c r="F1181" s="1" t="s">
        <v>3346</v>
      </c>
      <c r="G1181" s="1" t="s">
        <v>227</v>
      </c>
      <c r="H1181" s="4" t="str">
        <f t="shared" si="18"/>
        <v/>
      </c>
      <c r="I1181" s="3"/>
    </row>
    <row r="1182" spans="1:9" x14ac:dyDescent="0.2">
      <c r="A1182" s="1" t="s">
        <v>676</v>
      </c>
      <c r="B1182" s="1" t="s">
        <v>677</v>
      </c>
      <c r="C1182" s="1" t="s">
        <v>677</v>
      </c>
      <c r="D1182" s="1" t="s">
        <v>3346</v>
      </c>
      <c r="E1182" s="1" t="s">
        <v>3346</v>
      </c>
      <c r="F1182" s="1" t="s">
        <v>3346</v>
      </c>
      <c r="G1182" s="1" t="s">
        <v>227</v>
      </c>
      <c r="H1182" s="4" t="str">
        <f t="shared" si="18"/>
        <v/>
      </c>
      <c r="I1182" s="3"/>
    </row>
    <row r="1183" spans="1:9" x14ac:dyDescent="0.2">
      <c r="A1183" s="1" t="s">
        <v>1232</v>
      </c>
      <c r="B1183" s="1" t="s">
        <v>1233</v>
      </c>
      <c r="C1183" s="1" t="s">
        <v>4211</v>
      </c>
      <c r="D1183" s="1" t="s">
        <v>3346</v>
      </c>
      <c r="E1183" s="1" t="s">
        <v>3346</v>
      </c>
      <c r="F1183" s="1" t="s">
        <v>3346</v>
      </c>
      <c r="G1183" s="1" t="s">
        <v>227</v>
      </c>
      <c r="H1183" s="4" t="str">
        <f t="shared" si="18"/>
        <v/>
      </c>
      <c r="I1183" s="3"/>
    </row>
    <row r="1184" spans="1:9" x14ac:dyDescent="0.2">
      <c r="A1184" s="1" t="s">
        <v>678</v>
      </c>
      <c r="B1184" s="1" t="s">
        <v>679</v>
      </c>
      <c r="C1184" s="1" t="s">
        <v>4212</v>
      </c>
      <c r="D1184" s="1" t="s">
        <v>3346</v>
      </c>
      <c r="E1184" s="1" t="s">
        <v>3346</v>
      </c>
      <c r="F1184" s="1" t="s">
        <v>3346</v>
      </c>
      <c r="G1184" s="1" t="s">
        <v>227</v>
      </c>
      <c r="H1184" s="4" t="str">
        <f t="shared" si="18"/>
        <v/>
      </c>
      <c r="I1184" s="3"/>
    </row>
    <row r="1185" spans="1:9" x14ac:dyDescent="0.2">
      <c r="A1185" s="1" t="s">
        <v>2427</v>
      </c>
      <c r="B1185" s="1" t="s">
        <v>2428</v>
      </c>
      <c r="C1185" s="1" t="s">
        <v>4213</v>
      </c>
      <c r="D1185" s="1" t="s">
        <v>3346</v>
      </c>
      <c r="E1185" s="1" t="s">
        <v>3346</v>
      </c>
      <c r="F1185" s="1" t="s">
        <v>3346</v>
      </c>
      <c r="G1185" s="1" t="s">
        <v>2308</v>
      </c>
      <c r="H1185" s="4">
        <f t="shared" si="18"/>
        <v>60</v>
      </c>
      <c r="I1185" s="3"/>
    </row>
    <row r="1186" spans="1:9" x14ac:dyDescent="0.2">
      <c r="A1186" s="1" t="s">
        <v>2363</v>
      </c>
      <c r="B1186" s="1" t="s">
        <v>2364</v>
      </c>
      <c r="C1186" s="1" t="s">
        <v>2364</v>
      </c>
      <c r="D1186" s="1" t="s">
        <v>3346</v>
      </c>
      <c r="E1186" s="1" t="s">
        <v>3346</v>
      </c>
      <c r="F1186" s="1" t="s">
        <v>3346</v>
      </c>
      <c r="G1186" s="1" t="s">
        <v>2308</v>
      </c>
      <c r="H1186" s="4">
        <f t="shared" si="18"/>
        <v>60</v>
      </c>
      <c r="I1186" s="3"/>
    </row>
    <row r="1187" spans="1:9" x14ac:dyDescent="0.2">
      <c r="A1187" s="1" t="s">
        <v>680</v>
      </c>
      <c r="B1187" s="1" t="s">
        <v>681</v>
      </c>
      <c r="C1187" s="1" t="s">
        <v>681</v>
      </c>
      <c r="D1187" s="1" t="s">
        <v>3699</v>
      </c>
      <c r="E1187" s="1" t="s">
        <v>3346</v>
      </c>
      <c r="F1187" s="1" t="s">
        <v>3391</v>
      </c>
      <c r="G1187" s="1" t="s">
        <v>227</v>
      </c>
      <c r="H1187" s="4" t="str">
        <f t="shared" si="18"/>
        <v/>
      </c>
      <c r="I1187" s="3"/>
    </row>
    <row r="1188" spans="1:9" x14ac:dyDescent="0.2">
      <c r="A1188" s="1" t="s">
        <v>682</v>
      </c>
      <c r="B1188" s="1" t="s">
        <v>683</v>
      </c>
      <c r="C1188" s="1" t="s">
        <v>683</v>
      </c>
      <c r="D1188" s="1" t="s">
        <v>3346</v>
      </c>
      <c r="E1188" s="1" t="s">
        <v>3346</v>
      </c>
      <c r="F1188" s="1" t="s">
        <v>3346</v>
      </c>
      <c r="G1188" s="1" t="s">
        <v>227</v>
      </c>
      <c r="H1188" s="4" t="str">
        <f t="shared" si="18"/>
        <v/>
      </c>
      <c r="I1188" s="3"/>
    </row>
    <row r="1189" spans="1:9" x14ac:dyDescent="0.2">
      <c r="A1189" s="1" t="s">
        <v>684</v>
      </c>
      <c r="B1189" s="1" t="s">
        <v>685</v>
      </c>
      <c r="C1189" s="1" t="s">
        <v>685</v>
      </c>
      <c r="D1189" s="1" t="s">
        <v>3346</v>
      </c>
      <c r="E1189" s="1" t="s">
        <v>3346</v>
      </c>
      <c r="F1189" s="1" t="s">
        <v>3346</v>
      </c>
      <c r="G1189" s="1" t="s">
        <v>227</v>
      </c>
      <c r="H1189" s="4" t="str">
        <f t="shared" si="18"/>
        <v/>
      </c>
      <c r="I1189" s="3"/>
    </row>
    <row r="1190" spans="1:9" x14ac:dyDescent="0.2">
      <c r="A1190" s="1" t="s">
        <v>2365</v>
      </c>
      <c r="B1190" s="1" t="s">
        <v>2366</v>
      </c>
      <c r="C1190" s="1" t="s">
        <v>2366</v>
      </c>
      <c r="D1190" s="1" t="s">
        <v>3346</v>
      </c>
      <c r="E1190" s="1" t="s">
        <v>3346</v>
      </c>
      <c r="F1190" s="1" t="s">
        <v>3346</v>
      </c>
      <c r="G1190" s="1" t="s">
        <v>2308</v>
      </c>
      <c r="H1190" s="4">
        <f t="shared" si="18"/>
        <v>60</v>
      </c>
      <c r="I1190" s="3"/>
    </row>
    <row r="1191" spans="1:9" ht="25.5" x14ac:dyDescent="0.2">
      <c r="A1191" s="1" t="s">
        <v>2894</v>
      </c>
      <c r="B1191" s="1" t="s">
        <v>2895</v>
      </c>
      <c r="C1191" s="1" t="s">
        <v>4214</v>
      </c>
      <c r="D1191" s="1" t="s">
        <v>3537</v>
      </c>
      <c r="E1191" s="1" t="s">
        <v>3391</v>
      </c>
      <c r="F1191" s="1" t="s">
        <v>3346</v>
      </c>
      <c r="G1191" s="1" t="s">
        <v>2487</v>
      </c>
      <c r="H1191" s="4">
        <f t="shared" si="18"/>
        <v>60</v>
      </c>
      <c r="I1191" s="3"/>
    </row>
    <row r="1192" spans="1:9" ht="51" x14ac:dyDescent="0.2">
      <c r="A1192" s="1" t="s">
        <v>2367</v>
      </c>
      <c r="B1192" s="1" t="s">
        <v>2368</v>
      </c>
      <c r="C1192" s="1" t="s">
        <v>2368</v>
      </c>
      <c r="D1192" s="1" t="s">
        <v>3538</v>
      </c>
      <c r="E1192" s="1" t="s">
        <v>3391</v>
      </c>
      <c r="F1192" s="1" t="s">
        <v>3346</v>
      </c>
      <c r="G1192" s="1" t="s">
        <v>2308</v>
      </c>
      <c r="H1192" s="4">
        <f t="shared" si="18"/>
        <v>60</v>
      </c>
      <c r="I1192" s="3"/>
    </row>
    <row r="1193" spans="1:9" x14ac:dyDescent="0.2">
      <c r="A1193" s="1" t="s">
        <v>1947</v>
      </c>
      <c r="B1193" s="1" t="s">
        <v>1948</v>
      </c>
      <c r="C1193" s="1" t="s">
        <v>1948</v>
      </c>
      <c r="D1193" s="1" t="s">
        <v>3346</v>
      </c>
      <c r="E1193" s="1" t="s">
        <v>3346</v>
      </c>
      <c r="F1193" s="1" t="s">
        <v>3346</v>
      </c>
      <c r="G1193" s="1" t="s">
        <v>1462</v>
      </c>
      <c r="H1193" s="4" t="str">
        <f t="shared" si="18"/>
        <v/>
      </c>
      <c r="I1193" s="3"/>
    </row>
    <row r="1194" spans="1:9" x14ac:dyDescent="0.2">
      <c r="A1194" s="1" t="s">
        <v>1949</v>
      </c>
      <c r="B1194" s="1" t="s">
        <v>1950</v>
      </c>
      <c r="C1194" s="1" t="s">
        <v>4215</v>
      </c>
      <c r="D1194" s="1" t="s">
        <v>3346</v>
      </c>
      <c r="E1194" s="1" t="s">
        <v>3346</v>
      </c>
      <c r="F1194" s="1" t="s">
        <v>3346</v>
      </c>
      <c r="G1194" s="1" t="s">
        <v>1462</v>
      </c>
      <c r="H1194" s="4" t="str">
        <f t="shared" si="18"/>
        <v/>
      </c>
      <c r="I1194" s="3"/>
    </row>
    <row r="1195" spans="1:9" x14ac:dyDescent="0.2">
      <c r="A1195" s="1" t="s">
        <v>2285</v>
      </c>
      <c r="B1195" s="1" t="s">
        <v>2286</v>
      </c>
      <c r="C1195" s="1" t="s">
        <v>4216</v>
      </c>
      <c r="D1195" s="1" t="s">
        <v>3346</v>
      </c>
      <c r="E1195" s="1" t="s">
        <v>3346</v>
      </c>
      <c r="F1195" s="1" t="s">
        <v>3346</v>
      </c>
      <c r="G1195" s="1" t="s">
        <v>1462</v>
      </c>
      <c r="H1195" s="4" t="str">
        <f t="shared" si="18"/>
        <v/>
      </c>
      <c r="I1195" s="3"/>
    </row>
    <row r="1196" spans="1:9" x14ac:dyDescent="0.2">
      <c r="A1196" s="1" t="s">
        <v>2187</v>
      </c>
      <c r="B1196" s="1" t="s">
        <v>2188</v>
      </c>
      <c r="C1196" s="1" t="s">
        <v>2188</v>
      </c>
      <c r="D1196" s="1" t="s">
        <v>3346</v>
      </c>
      <c r="E1196" s="1" t="s">
        <v>3346</v>
      </c>
      <c r="F1196" s="1" t="s">
        <v>3346</v>
      </c>
      <c r="G1196" s="1" t="s">
        <v>1462</v>
      </c>
      <c r="H1196" s="4" t="str">
        <f t="shared" si="18"/>
        <v/>
      </c>
      <c r="I1196" s="3"/>
    </row>
    <row r="1197" spans="1:9" ht="25.5" x14ac:dyDescent="0.2">
      <c r="A1197" s="1" t="s">
        <v>2235</v>
      </c>
      <c r="B1197" s="1" t="s">
        <v>2236</v>
      </c>
      <c r="C1197" s="1" t="s">
        <v>4217</v>
      </c>
      <c r="D1197" s="1" t="s">
        <v>3700</v>
      </c>
      <c r="E1197" s="1" t="s">
        <v>3346</v>
      </c>
      <c r="F1197" s="1" t="s">
        <v>3391</v>
      </c>
      <c r="G1197" s="1" t="s">
        <v>1462</v>
      </c>
      <c r="H1197" s="4" t="str">
        <f t="shared" si="18"/>
        <v/>
      </c>
      <c r="I1197" s="3"/>
    </row>
    <row r="1198" spans="1:9" x14ac:dyDescent="0.2">
      <c r="A1198" s="1" t="s">
        <v>2287</v>
      </c>
      <c r="B1198" s="1" t="s">
        <v>2288</v>
      </c>
      <c r="C1198" s="1" t="s">
        <v>4218</v>
      </c>
      <c r="D1198" s="1" t="s">
        <v>3701</v>
      </c>
      <c r="E1198" s="1" t="s">
        <v>3346</v>
      </c>
      <c r="F1198" s="1" t="s">
        <v>3391</v>
      </c>
      <c r="G1198" s="1" t="s">
        <v>1462</v>
      </c>
      <c r="H1198" s="4" t="str">
        <f t="shared" si="18"/>
        <v/>
      </c>
      <c r="I1198" s="3"/>
    </row>
    <row r="1199" spans="1:9" x14ac:dyDescent="0.2">
      <c r="A1199" s="1" t="s">
        <v>2281</v>
      </c>
      <c r="B1199" s="1" t="s">
        <v>2282</v>
      </c>
      <c r="C1199" s="1" t="s">
        <v>4218</v>
      </c>
      <c r="D1199" s="1" t="s">
        <v>3701</v>
      </c>
      <c r="E1199" s="1" t="s">
        <v>3346</v>
      </c>
      <c r="F1199" s="1" t="s">
        <v>3391</v>
      </c>
      <c r="G1199" s="1" t="s">
        <v>1462</v>
      </c>
      <c r="H1199" s="4" t="str">
        <f t="shared" si="18"/>
        <v/>
      </c>
      <c r="I1199" s="3"/>
    </row>
    <row r="1200" spans="1:9" x14ac:dyDescent="0.2">
      <c r="A1200" s="1" t="s">
        <v>2291</v>
      </c>
      <c r="B1200" s="1" t="s">
        <v>2292</v>
      </c>
      <c r="C1200" s="1" t="s">
        <v>4218</v>
      </c>
      <c r="D1200" s="1" t="s">
        <v>3701</v>
      </c>
      <c r="E1200" s="1" t="s">
        <v>3346</v>
      </c>
      <c r="F1200" s="1" t="s">
        <v>3391</v>
      </c>
      <c r="G1200" s="1" t="s">
        <v>1462</v>
      </c>
      <c r="H1200" s="4" t="str">
        <f t="shared" si="18"/>
        <v/>
      </c>
      <c r="I1200" s="3"/>
    </row>
    <row r="1201" spans="1:9" x14ac:dyDescent="0.2">
      <c r="A1201" s="1" t="s">
        <v>1951</v>
      </c>
      <c r="B1201" s="1" t="s">
        <v>1952</v>
      </c>
      <c r="C1201" s="1" t="s">
        <v>1952</v>
      </c>
      <c r="D1201" s="1" t="s">
        <v>3346</v>
      </c>
      <c r="E1201" s="1" t="s">
        <v>3346</v>
      </c>
      <c r="F1201" s="1" t="s">
        <v>3346</v>
      </c>
      <c r="G1201" s="1" t="s">
        <v>1462</v>
      </c>
      <c r="H1201" s="4" t="str">
        <f t="shared" si="18"/>
        <v/>
      </c>
      <c r="I1201" s="3"/>
    </row>
    <row r="1202" spans="1:9" x14ac:dyDescent="0.2">
      <c r="A1202" s="1" t="s">
        <v>2369</v>
      </c>
      <c r="B1202" s="1" t="s">
        <v>2370</v>
      </c>
      <c r="C1202" s="1" t="s">
        <v>2370</v>
      </c>
      <c r="D1202" s="1" t="s">
        <v>3346</v>
      </c>
      <c r="E1202" s="1" t="s">
        <v>3346</v>
      </c>
      <c r="F1202" s="1" t="s">
        <v>3346</v>
      </c>
      <c r="G1202" s="1" t="s">
        <v>2308</v>
      </c>
      <c r="H1202" s="4">
        <f t="shared" si="18"/>
        <v>60</v>
      </c>
      <c r="I1202" s="3"/>
    </row>
    <row r="1203" spans="1:9" ht="25.5" x14ac:dyDescent="0.2">
      <c r="A1203" s="1" t="s">
        <v>3289</v>
      </c>
      <c r="B1203" s="1" t="s">
        <v>3290</v>
      </c>
      <c r="C1203" s="1" t="s">
        <v>4219</v>
      </c>
      <c r="D1203" s="1" t="s">
        <v>3539</v>
      </c>
      <c r="E1203" s="1" t="s">
        <v>3391</v>
      </c>
      <c r="F1203" s="1" t="s">
        <v>3346</v>
      </c>
      <c r="G1203" s="1" t="s">
        <v>3218</v>
      </c>
      <c r="H1203" s="4">
        <f t="shared" si="18"/>
        <v>60</v>
      </c>
      <c r="I1203" s="3"/>
    </row>
    <row r="1204" spans="1:9" x14ac:dyDescent="0.2">
      <c r="A1204" s="1" t="s">
        <v>3279</v>
      </c>
      <c r="B1204" s="1" t="s">
        <v>3280</v>
      </c>
      <c r="C1204" s="1" t="s">
        <v>4220</v>
      </c>
      <c r="D1204" s="1" t="s">
        <v>3346</v>
      </c>
      <c r="E1204" s="1" t="s">
        <v>3346</v>
      </c>
      <c r="F1204" s="1" t="s">
        <v>3346</v>
      </c>
      <c r="G1204" s="1" t="s">
        <v>3218</v>
      </c>
      <c r="H1204" s="4">
        <f t="shared" si="18"/>
        <v>60</v>
      </c>
      <c r="I1204" s="3"/>
    </row>
    <row r="1205" spans="1:9" ht="25.5" x14ac:dyDescent="0.2">
      <c r="A1205" s="1" t="s">
        <v>3301</v>
      </c>
      <c r="B1205" s="1" t="s">
        <v>3302</v>
      </c>
      <c r="C1205" s="1" t="s">
        <v>4221</v>
      </c>
      <c r="D1205" s="1" t="s">
        <v>3702</v>
      </c>
      <c r="E1205" s="1" t="s">
        <v>3346</v>
      </c>
      <c r="F1205" s="1" t="s">
        <v>3391</v>
      </c>
      <c r="G1205" s="1" t="s">
        <v>3218</v>
      </c>
      <c r="H1205" s="4">
        <f t="shared" si="18"/>
        <v>60</v>
      </c>
      <c r="I1205" s="3"/>
    </row>
    <row r="1206" spans="1:9" x14ac:dyDescent="0.2">
      <c r="A1206" s="1" t="s">
        <v>3241</v>
      </c>
      <c r="B1206" s="1" t="s">
        <v>3242</v>
      </c>
      <c r="C1206" s="1" t="s">
        <v>3242</v>
      </c>
      <c r="D1206" s="1" t="s">
        <v>3346</v>
      </c>
      <c r="E1206" s="1" t="s">
        <v>3346</v>
      </c>
      <c r="F1206" s="1" t="s">
        <v>3346</v>
      </c>
      <c r="G1206" s="1" t="s">
        <v>3218</v>
      </c>
      <c r="H1206" s="4">
        <f t="shared" si="18"/>
        <v>60</v>
      </c>
      <c r="I1206" s="3"/>
    </row>
    <row r="1207" spans="1:9" x14ac:dyDescent="0.2">
      <c r="A1207" s="1" t="s">
        <v>1054</v>
      </c>
      <c r="B1207" s="1" t="s">
        <v>1055</v>
      </c>
      <c r="C1207" s="1" t="s">
        <v>1055</v>
      </c>
      <c r="D1207" s="1" t="s">
        <v>3346</v>
      </c>
      <c r="E1207" s="1" t="s">
        <v>3346</v>
      </c>
      <c r="F1207" s="1" t="s">
        <v>3346</v>
      </c>
      <c r="G1207" s="1" t="s">
        <v>227</v>
      </c>
      <c r="H1207" s="4" t="str">
        <f t="shared" si="18"/>
        <v/>
      </c>
      <c r="I1207" s="3"/>
    </row>
    <row r="1208" spans="1:9" x14ac:dyDescent="0.2">
      <c r="A1208" s="1" t="s">
        <v>1344</v>
      </c>
      <c r="B1208" s="1" t="s">
        <v>1345</v>
      </c>
      <c r="C1208" s="1" t="s">
        <v>4222</v>
      </c>
      <c r="D1208" s="1" t="s">
        <v>3346</v>
      </c>
      <c r="E1208" s="1" t="s">
        <v>3346</v>
      </c>
      <c r="F1208" s="1" t="s">
        <v>3346</v>
      </c>
      <c r="G1208" s="1" t="s">
        <v>227</v>
      </c>
      <c r="H1208" s="4" t="str">
        <f t="shared" si="18"/>
        <v/>
      </c>
      <c r="I1208" s="3"/>
    </row>
    <row r="1209" spans="1:9" x14ac:dyDescent="0.2">
      <c r="A1209" s="1" t="s">
        <v>2371</v>
      </c>
      <c r="B1209" s="1" t="s">
        <v>2372</v>
      </c>
      <c r="C1209" s="1" t="s">
        <v>2372</v>
      </c>
      <c r="D1209" s="1" t="s">
        <v>3346</v>
      </c>
      <c r="E1209" s="1" t="s">
        <v>3346</v>
      </c>
      <c r="F1209" s="1" t="s">
        <v>3346</v>
      </c>
      <c r="G1209" s="1" t="s">
        <v>2308</v>
      </c>
      <c r="H1209" s="4">
        <f t="shared" si="18"/>
        <v>60</v>
      </c>
      <c r="I1209" s="3"/>
    </row>
    <row r="1210" spans="1:9" x14ac:dyDescent="0.2">
      <c r="A1210" s="1" t="s">
        <v>1202</v>
      </c>
      <c r="B1210" s="1" t="s">
        <v>1203</v>
      </c>
      <c r="C1210" s="1" t="s">
        <v>1203</v>
      </c>
      <c r="D1210" s="1" t="s">
        <v>3346</v>
      </c>
      <c r="E1210" s="1" t="s">
        <v>3346</v>
      </c>
      <c r="F1210" s="1" t="s">
        <v>3346</v>
      </c>
      <c r="G1210" s="1" t="s">
        <v>227</v>
      </c>
      <c r="H1210" s="4" t="str">
        <f t="shared" si="18"/>
        <v/>
      </c>
      <c r="I1210" s="3"/>
    </row>
    <row r="1211" spans="1:9" ht="51" x14ac:dyDescent="0.2">
      <c r="A1211" s="1" t="s">
        <v>3038</v>
      </c>
      <c r="B1211" s="1" t="s">
        <v>3039</v>
      </c>
      <c r="C1211" s="1" t="s">
        <v>4223</v>
      </c>
      <c r="D1211" s="1" t="s">
        <v>3540</v>
      </c>
      <c r="E1211" s="1" t="s">
        <v>3391</v>
      </c>
      <c r="F1211" s="1" t="s">
        <v>3346</v>
      </c>
      <c r="G1211" s="1" t="s">
        <v>2487</v>
      </c>
      <c r="H1211" s="4">
        <f t="shared" si="18"/>
        <v>60</v>
      </c>
      <c r="I1211" s="3"/>
    </row>
    <row r="1212" spans="1:9" ht="25.5" x14ac:dyDescent="0.2">
      <c r="A1212" s="1" t="s">
        <v>1448</v>
      </c>
      <c r="B1212" s="1" t="s">
        <v>1449</v>
      </c>
      <c r="C1212" s="1" t="s">
        <v>4224</v>
      </c>
      <c r="D1212" s="1" t="s">
        <v>3541</v>
      </c>
      <c r="E1212" s="1" t="s">
        <v>3391</v>
      </c>
      <c r="F1212" s="1" t="s">
        <v>3391</v>
      </c>
      <c r="G1212" s="1" t="s">
        <v>227</v>
      </c>
      <c r="H1212" s="4" t="str">
        <f t="shared" si="18"/>
        <v/>
      </c>
      <c r="I1212" s="3"/>
    </row>
    <row r="1213" spans="1:9" ht="38.25" x14ac:dyDescent="0.2">
      <c r="A1213" s="1" t="s">
        <v>2059</v>
      </c>
      <c r="B1213" s="1" t="s">
        <v>2060</v>
      </c>
      <c r="C1213" s="1" t="s">
        <v>4225</v>
      </c>
      <c r="D1213" s="1" t="s">
        <v>3703</v>
      </c>
      <c r="E1213" s="1" t="s">
        <v>3346</v>
      </c>
      <c r="F1213" s="1" t="s">
        <v>3391</v>
      </c>
      <c r="G1213" s="1" t="s">
        <v>1462</v>
      </c>
      <c r="H1213" s="4" t="str">
        <f t="shared" si="18"/>
        <v/>
      </c>
      <c r="I1213" s="3"/>
    </row>
    <row r="1214" spans="1:9" x14ac:dyDescent="0.2">
      <c r="A1214" s="1" t="s">
        <v>1953</v>
      </c>
      <c r="B1214" s="1" t="s">
        <v>1954</v>
      </c>
      <c r="C1214" s="1" t="s">
        <v>4226</v>
      </c>
      <c r="D1214" s="1" t="s">
        <v>3346</v>
      </c>
      <c r="E1214" s="1" t="s">
        <v>3346</v>
      </c>
      <c r="F1214" s="1" t="s">
        <v>3391</v>
      </c>
      <c r="G1214" s="1" t="s">
        <v>1462</v>
      </c>
      <c r="H1214" s="4" t="str">
        <f t="shared" si="18"/>
        <v/>
      </c>
      <c r="I1214" s="3"/>
    </row>
    <row r="1215" spans="1:9" x14ac:dyDescent="0.2">
      <c r="A1215" s="1" t="s">
        <v>2237</v>
      </c>
      <c r="B1215" s="1" t="s">
        <v>2238</v>
      </c>
      <c r="C1215" s="1" t="s">
        <v>4227</v>
      </c>
      <c r="D1215" s="1" t="s">
        <v>3346</v>
      </c>
      <c r="E1215" s="1" t="s">
        <v>3346</v>
      </c>
      <c r="F1215" s="1" t="s">
        <v>3346</v>
      </c>
      <c r="G1215" s="1" t="s">
        <v>1462</v>
      </c>
      <c r="H1215" s="4" t="str">
        <f t="shared" si="18"/>
        <v/>
      </c>
      <c r="I1215" s="3"/>
    </row>
    <row r="1216" spans="1:9" x14ac:dyDescent="0.2">
      <c r="A1216" s="1" t="s">
        <v>2758</v>
      </c>
      <c r="B1216" s="1" t="s">
        <v>2759</v>
      </c>
      <c r="C1216" s="1" t="s">
        <v>2759</v>
      </c>
      <c r="D1216" s="1" t="s">
        <v>3346</v>
      </c>
      <c r="E1216" s="1" t="s">
        <v>3346</v>
      </c>
      <c r="F1216" s="1" t="s">
        <v>3346</v>
      </c>
      <c r="G1216" s="1" t="s">
        <v>2487</v>
      </c>
      <c r="H1216" s="4">
        <f t="shared" si="18"/>
        <v>60</v>
      </c>
      <c r="I1216" s="3"/>
    </row>
    <row r="1217" spans="1:9" ht="25.5" x14ac:dyDescent="0.2">
      <c r="A1217" s="1" t="s">
        <v>2896</v>
      </c>
      <c r="B1217" s="1" t="s">
        <v>2897</v>
      </c>
      <c r="C1217" s="1" t="s">
        <v>4228</v>
      </c>
      <c r="D1217" s="1" t="s">
        <v>3542</v>
      </c>
      <c r="E1217" s="1" t="s">
        <v>3391</v>
      </c>
      <c r="F1217" s="1" t="s">
        <v>3346</v>
      </c>
      <c r="G1217" s="1" t="s">
        <v>2487</v>
      </c>
      <c r="H1217" s="4">
        <f t="shared" si="18"/>
        <v>60</v>
      </c>
      <c r="I1217" s="3"/>
    </row>
    <row r="1218" spans="1:9" x14ac:dyDescent="0.2">
      <c r="A1218" s="1" t="s">
        <v>686</v>
      </c>
      <c r="B1218" s="1" t="s">
        <v>687</v>
      </c>
      <c r="C1218" s="1" t="s">
        <v>4229</v>
      </c>
      <c r="D1218" s="1" t="s">
        <v>3543</v>
      </c>
      <c r="E1218" s="1" t="s">
        <v>3391</v>
      </c>
      <c r="F1218" s="1" t="s">
        <v>3346</v>
      </c>
      <c r="G1218" s="1" t="s">
        <v>227</v>
      </c>
      <c r="H1218" s="4" t="str">
        <f t="shared" si="18"/>
        <v/>
      </c>
      <c r="I1218" s="3"/>
    </row>
    <row r="1219" spans="1:9" x14ac:dyDescent="0.2">
      <c r="A1219" s="1" t="s">
        <v>688</v>
      </c>
      <c r="B1219" s="1" t="s">
        <v>689</v>
      </c>
      <c r="C1219" s="1" t="s">
        <v>4230</v>
      </c>
      <c r="D1219" s="1" t="s">
        <v>3346</v>
      </c>
      <c r="E1219" s="1" t="s">
        <v>3346</v>
      </c>
      <c r="F1219" s="1" t="s">
        <v>3346</v>
      </c>
      <c r="G1219" s="1" t="s">
        <v>227</v>
      </c>
      <c r="H1219" s="4" t="str">
        <f t="shared" ref="H1219:H1282" si="19">IFERROR(VLOOKUP(G1219,$K$2:$L$6,2,FALSE),"")</f>
        <v/>
      </c>
      <c r="I1219" s="3"/>
    </row>
    <row r="1220" spans="1:9" x14ac:dyDescent="0.2">
      <c r="A1220" s="1" t="s">
        <v>1056</v>
      </c>
      <c r="B1220" s="1" t="s">
        <v>1057</v>
      </c>
      <c r="C1220" s="1" t="s">
        <v>4230</v>
      </c>
      <c r="D1220" s="1" t="s">
        <v>3346</v>
      </c>
      <c r="E1220" s="1" t="s">
        <v>3346</v>
      </c>
      <c r="F1220" s="1" t="s">
        <v>3346</v>
      </c>
      <c r="G1220" s="1" t="s">
        <v>227</v>
      </c>
      <c r="H1220" s="4" t="str">
        <f t="shared" si="19"/>
        <v/>
      </c>
      <c r="I1220" s="3"/>
    </row>
    <row r="1221" spans="1:9" x14ac:dyDescent="0.2">
      <c r="A1221" s="1" t="s">
        <v>690</v>
      </c>
      <c r="B1221" s="1" t="s">
        <v>691</v>
      </c>
      <c r="C1221" s="1" t="s">
        <v>4230</v>
      </c>
      <c r="D1221" s="1" t="s">
        <v>3346</v>
      </c>
      <c r="E1221" s="1" t="s">
        <v>3346</v>
      </c>
      <c r="F1221" s="1" t="s">
        <v>3346</v>
      </c>
      <c r="G1221" s="1" t="s">
        <v>227</v>
      </c>
      <c r="H1221" s="4" t="str">
        <f t="shared" si="19"/>
        <v/>
      </c>
      <c r="I1221" s="3"/>
    </row>
    <row r="1222" spans="1:9" x14ac:dyDescent="0.2">
      <c r="A1222" s="1" t="s">
        <v>692</v>
      </c>
      <c r="B1222" s="1" t="s">
        <v>693</v>
      </c>
      <c r="C1222" s="1" t="s">
        <v>4230</v>
      </c>
      <c r="D1222" s="1" t="s">
        <v>3346</v>
      </c>
      <c r="E1222" s="1" t="s">
        <v>3346</v>
      </c>
      <c r="F1222" s="1" t="s">
        <v>3346</v>
      </c>
      <c r="G1222" s="1" t="s">
        <v>227</v>
      </c>
      <c r="H1222" s="4" t="str">
        <f t="shared" si="19"/>
        <v/>
      </c>
      <c r="I1222" s="3"/>
    </row>
    <row r="1223" spans="1:9" x14ac:dyDescent="0.2">
      <c r="A1223" s="1" t="s">
        <v>2898</v>
      </c>
      <c r="B1223" s="1" t="s">
        <v>2899</v>
      </c>
      <c r="C1223" s="1" t="s">
        <v>2899</v>
      </c>
      <c r="D1223" s="1" t="s">
        <v>3346</v>
      </c>
      <c r="E1223" s="1" t="s">
        <v>3346</v>
      </c>
      <c r="F1223" s="1" t="s">
        <v>3346</v>
      </c>
      <c r="G1223" s="1" t="s">
        <v>2487</v>
      </c>
      <c r="H1223" s="4">
        <f t="shared" si="19"/>
        <v>60</v>
      </c>
      <c r="I1223" s="3"/>
    </row>
    <row r="1224" spans="1:9" x14ac:dyDescent="0.2">
      <c r="A1224" s="1" t="s">
        <v>694</v>
      </c>
      <c r="B1224" s="1" t="s">
        <v>695</v>
      </c>
      <c r="C1224" s="1" t="s">
        <v>695</v>
      </c>
      <c r="D1224" s="1" t="s">
        <v>3346</v>
      </c>
      <c r="E1224" s="1" t="s">
        <v>3346</v>
      </c>
      <c r="F1224" s="1" t="s">
        <v>3346</v>
      </c>
      <c r="G1224" s="1" t="s">
        <v>227</v>
      </c>
      <c r="H1224" s="4" t="str">
        <f t="shared" si="19"/>
        <v/>
      </c>
      <c r="I1224" s="3"/>
    </row>
    <row r="1225" spans="1:9" x14ac:dyDescent="0.2">
      <c r="A1225" s="1" t="s">
        <v>696</v>
      </c>
      <c r="B1225" s="1" t="s">
        <v>697</v>
      </c>
      <c r="C1225" s="1" t="s">
        <v>4231</v>
      </c>
      <c r="D1225" s="1" t="s">
        <v>3346</v>
      </c>
      <c r="E1225" s="1" t="s">
        <v>3346</v>
      </c>
      <c r="F1225" s="1" t="s">
        <v>3346</v>
      </c>
      <c r="G1225" s="1" t="s">
        <v>227</v>
      </c>
      <c r="H1225" s="4" t="str">
        <f t="shared" si="19"/>
        <v/>
      </c>
      <c r="I1225" s="3"/>
    </row>
    <row r="1226" spans="1:9" x14ac:dyDescent="0.2">
      <c r="A1226" s="1" t="s">
        <v>698</v>
      </c>
      <c r="B1226" s="1" t="s">
        <v>699</v>
      </c>
      <c r="C1226" s="1" t="s">
        <v>4232</v>
      </c>
      <c r="D1226" s="1" t="s">
        <v>3346</v>
      </c>
      <c r="E1226" s="1" t="s">
        <v>3346</v>
      </c>
      <c r="F1226" s="1" t="s">
        <v>3346</v>
      </c>
      <c r="G1226" s="1" t="s">
        <v>227</v>
      </c>
      <c r="H1226" s="4" t="str">
        <f t="shared" si="19"/>
        <v/>
      </c>
      <c r="I1226" s="3"/>
    </row>
    <row r="1227" spans="1:9" x14ac:dyDescent="0.2">
      <c r="A1227" s="1" t="s">
        <v>1234</v>
      </c>
      <c r="B1227" s="1" t="s">
        <v>1235</v>
      </c>
      <c r="C1227" s="1" t="s">
        <v>4233</v>
      </c>
      <c r="D1227" s="1" t="s">
        <v>3346</v>
      </c>
      <c r="E1227" s="1" t="s">
        <v>3346</v>
      </c>
      <c r="F1227" s="1" t="s">
        <v>3346</v>
      </c>
      <c r="G1227" s="1" t="s">
        <v>227</v>
      </c>
      <c r="H1227" s="4" t="str">
        <f t="shared" si="19"/>
        <v/>
      </c>
      <c r="I1227" s="3"/>
    </row>
    <row r="1228" spans="1:9" x14ac:dyDescent="0.2">
      <c r="A1228" s="1" t="s">
        <v>700</v>
      </c>
      <c r="B1228" s="1" t="s">
        <v>701</v>
      </c>
      <c r="C1228" s="1" t="s">
        <v>701</v>
      </c>
      <c r="D1228" s="1" t="s">
        <v>3346</v>
      </c>
      <c r="E1228" s="1" t="s">
        <v>3346</v>
      </c>
      <c r="F1228" s="1" t="s">
        <v>3346</v>
      </c>
      <c r="G1228" s="1" t="s">
        <v>227</v>
      </c>
      <c r="H1228" s="4" t="str">
        <f t="shared" si="19"/>
        <v/>
      </c>
      <c r="I1228" s="3"/>
    </row>
    <row r="1229" spans="1:9" x14ac:dyDescent="0.2">
      <c r="A1229" s="1" t="s">
        <v>702</v>
      </c>
      <c r="B1229" s="1" t="s">
        <v>703</v>
      </c>
      <c r="C1229" s="1" t="s">
        <v>703</v>
      </c>
      <c r="D1229" s="1" t="s">
        <v>3346</v>
      </c>
      <c r="E1229" s="1" t="s">
        <v>3346</v>
      </c>
      <c r="F1229" s="1" t="s">
        <v>3346</v>
      </c>
      <c r="G1229" s="1" t="s">
        <v>227</v>
      </c>
      <c r="H1229" s="4" t="str">
        <f t="shared" si="19"/>
        <v/>
      </c>
      <c r="I1229" s="3"/>
    </row>
    <row r="1230" spans="1:9" x14ac:dyDescent="0.2">
      <c r="A1230" s="1" t="s">
        <v>1058</v>
      </c>
      <c r="B1230" s="1" t="s">
        <v>1059</v>
      </c>
      <c r="C1230" s="1" t="s">
        <v>4234</v>
      </c>
      <c r="D1230" s="1" t="s">
        <v>3704</v>
      </c>
      <c r="E1230" s="1" t="s">
        <v>3346</v>
      </c>
      <c r="F1230" s="1" t="s">
        <v>3391</v>
      </c>
      <c r="G1230" s="1" t="s">
        <v>227</v>
      </c>
      <c r="H1230" s="4" t="str">
        <f t="shared" si="19"/>
        <v/>
      </c>
      <c r="I1230" s="3"/>
    </row>
    <row r="1231" spans="1:9" x14ac:dyDescent="0.2">
      <c r="A1231" s="1" t="s">
        <v>1060</v>
      </c>
      <c r="B1231" s="1" t="s">
        <v>1061</v>
      </c>
      <c r="C1231" s="1" t="s">
        <v>4235</v>
      </c>
      <c r="D1231" s="1" t="s">
        <v>3346</v>
      </c>
      <c r="E1231" s="1" t="s">
        <v>3346</v>
      </c>
      <c r="F1231" s="1" t="s">
        <v>3346</v>
      </c>
      <c r="G1231" s="1" t="s">
        <v>227</v>
      </c>
      <c r="H1231" s="4" t="str">
        <f t="shared" si="19"/>
        <v/>
      </c>
      <c r="I1231" s="3"/>
    </row>
    <row r="1232" spans="1:9" x14ac:dyDescent="0.2">
      <c r="A1232" s="1" t="s">
        <v>2760</v>
      </c>
      <c r="B1232" s="1" t="s">
        <v>2761</v>
      </c>
      <c r="C1232" s="1" t="s">
        <v>2761</v>
      </c>
      <c r="D1232" s="1" t="s">
        <v>3346</v>
      </c>
      <c r="E1232" s="1" t="s">
        <v>3346</v>
      </c>
      <c r="F1232" s="1" t="s">
        <v>3346</v>
      </c>
      <c r="G1232" s="1" t="s">
        <v>2487</v>
      </c>
      <c r="H1232" s="4">
        <f t="shared" si="19"/>
        <v>60</v>
      </c>
      <c r="I1232" s="3"/>
    </row>
    <row r="1233" spans="1:9" x14ac:dyDescent="0.2">
      <c r="A1233" s="1" t="s">
        <v>1172</v>
      </c>
      <c r="B1233" s="1" t="s">
        <v>1173</v>
      </c>
      <c r="C1233" s="1" t="s">
        <v>4236</v>
      </c>
      <c r="D1233" s="1" t="s">
        <v>3346</v>
      </c>
      <c r="E1233" s="1" t="s">
        <v>3346</v>
      </c>
      <c r="F1233" s="1" t="s">
        <v>3346</v>
      </c>
      <c r="G1233" s="1" t="s">
        <v>227</v>
      </c>
      <c r="H1233" s="4" t="str">
        <f t="shared" si="19"/>
        <v/>
      </c>
      <c r="I1233" s="3"/>
    </row>
    <row r="1234" spans="1:9" x14ac:dyDescent="0.2">
      <c r="A1234" s="1" t="s">
        <v>1062</v>
      </c>
      <c r="B1234" s="1" t="s">
        <v>1063</v>
      </c>
      <c r="C1234" s="1" t="s">
        <v>4237</v>
      </c>
      <c r="D1234" s="1" t="s">
        <v>3346</v>
      </c>
      <c r="E1234" s="1" t="s">
        <v>3346</v>
      </c>
      <c r="F1234" s="1" t="s">
        <v>3346</v>
      </c>
      <c r="G1234" s="1" t="s">
        <v>227</v>
      </c>
      <c r="H1234" s="4" t="str">
        <f t="shared" si="19"/>
        <v/>
      </c>
      <c r="I1234" s="3"/>
    </row>
    <row r="1235" spans="1:9" x14ac:dyDescent="0.2">
      <c r="A1235" s="1" t="s">
        <v>704</v>
      </c>
      <c r="B1235" s="1" t="s">
        <v>705</v>
      </c>
      <c r="C1235" s="1" t="s">
        <v>705</v>
      </c>
      <c r="D1235" s="1" t="s">
        <v>3346</v>
      </c>
      <c r="E1235" s="1" t="s">
        <v>3346</v>
      </c>
      <c r="F1235" s="1" t="s">
        <v>3346</v>
      </c>
      <c r="G1235" s="1" t="s">
        <v>227</v>
      </c>
      <c r="H1235" s="4" t="str">
        <f t="shared" si="19"/>
        <v/>
      </c>
      <c r="I1235" s="3"/>
    </row>
    <row r="1236" spans="1:9" x14ac:dyDescent="0.2">
      <c r="A1236" s="1" t="s">
        <v>3118</v>
      </c>
      <c r="B1236" s="1" t="s">
        <v>3119</v>
      </c>
      <c r="C1236" s="1" t="s">
        <v>3119</v>
      </c>
      <c r="D1236" s="1" t="s">
        <v>3346</v>
      </c>
      <c r="E1236" s="1" t="s">
        <v>3346</v>
      </c>
      <c r="F1236" s="1" t="s">
        <v>3346</v>
      </c>
      <c r="G1236" s="1" t="s">
        <v>2487</v>
      </c>
      <c r="H1236" s="4">
        <f t="shared" si="19"/>
        <v>60</v>
      </c>
      <c r="I1236" s="3"/>
    </row>
    <row r="1237" spans="1:9" x14ac:dyDescent="0.2">
      <c r="A1237" s="1" t="s">
        <v>1955</v>
      </c>
      <c r="B1237" s="1" t="s">
        <v>1956</v>
      </c>
      <c r="C1237" s="1" t="s">
        <v>4238</v>
      </c>
      <c r="D1237" s="1" t="s">
        <v>3346</v>
      </c>
      <c r="E1237" s="1" t="s">
        <v>3346</v>
      </c>
      <c r="F1237" s="1" t="s">
        <v>3346</v>
      </c>
      <c r="G1237" s="1" t="s">
        <v>1462</v>
      </c>
      <c r="H1237" s="4" t="str">
        <f t="shared" si="19"/>
        <v/>
      </c>
      <c r="I1237" s="3"/>
    </row>
    <row r="1238" spans="1:9" x14ac:dyDescent="0.2">
      <c r="A1238" s="1" t="s">
        <v>181</v>
      </c>
      <c r="B1238" s="1" t="s">
        <v>182</v>
      </c>
      <c r="C1238" s="1" t="s">
        <v>182</v>
      </c>
      <c r="D1238" s="1" t="s">
        <v>3346</v>
      </c>
      <c r="E1238" s="1" t="s">
        <v>3346</v>
      </c>
      <c r="F1238" s="1" t="s">
        <v>3346</v>
      </c>
      <c r="G1238" s="1" t="s">
        <v>64</v>
      </c>
      <c r="H1238" s="4">
        <f t="shared" si="19"/>
        <v>20</v>
      </c>
      <c r="I1238" s="3"/>
    </row>
    <row r="1239" spans="1:9" x14ac:dyDescent="0.2">
      <c r="A1239" s="1" t="s">
        <v>183</v>
      </c>
      <c r="B1239" s="1" t="s">
        <v>184</v>
      </c>
      <c r="C1239" s="1" t="s">
        <v>184</v>
      </c>
      <c r="D1239" s="1" t="s">
        <v>3346</v>
      </c>
      <c r="E1239" s="1" t="s">
        <v>3346</v>
      </c>
      <c r="F1239" s="1" t="s">
        <v>3346</v>
      </c>
      <c r="G1239" s="1" t="s">
        <v>64</v>
      </c>
      <c r="H1239" s="4">
        <f t="shared" si="19"/>
        <v>20</v>
      </c>
      <c r="I1239" s="3"/>
    </row>
    <row r="1240" spans="1:9" x14ac:dyDescent="0.2">
      <c r="A1240" s="1" t="s">
        <v>22</v>
      </c>
      <c r="B1240" s="1" t="s">
        <v>23</v>
      </c>
      <c r="C1240" s="1" t="s">
        <v>4239</v>
      </c>
      <c r="D1240" s="1" t="s">
        <v>3346</v>
      </c>
      <c r="E1240" s="1" t="s">
        <v>3346</v>
      </c>
      <c r="F1240" s="1" t="s">
        <v>3346</v>
      </c>
      <c r="G1240" s="1" t="s">
        <v>5</v>
      </c>
      <c r="H1240" s="4">
        <f t="shared" si="19"/>
        <v>17</v>
      </c>
      <c r="I1240" s="3"/>
    </row>
    <row r="1241" spans="1:9" x14ac:dyDescent="0.2">
      <c r="A1241" s="1" t="s">
        <v>24</v>
      </c>
      <c r="B1241" s="1" t="s">
        <v>25</v>
      </c>
      <c r="C1241" s="1" t="s">
        <v>25</v>
      </c>
      <c r="D1241" s="1" t="s">
        <v>3346</v>
      </c>
      <c r="E1241" s="1" t="s">
        <v>3346</v>
      </c>
      <c r="F1241" s="1" t="s">
        <v>3346</v>
      </c>
      <c r="G1241" s="1" t="s">
        <v>5</v>
      </c>
      <c r="H1241" s="4">
        <f t="shared" si="19"/>
        <v>17</v>
      </c>
      <c r="I1241" s="3"/>
    </row>
    <row r="1242" spans="1:9" x14ac:dyDescent="0.2">
      <c r="A1242" s="1" t="s">
        <v>223</v>
      </c>
      <c r="B1242" s="1" t="s">
        <v>224</v>
      </c>
      <c r="C1242" s="1" t="s">
        <v>4240</v>
      </c>
      <c r="D1242" s="1" t="s">
        <v>3346</v>
      </c>
      <c r="E1242" s="1" t="s">
        <v>3346</v>
      </c>
      <c r="F1242" s="1" t="s">
        <v>3346</v>
      </c>
      <c r="G1242" s="1" t="s">
        <v>64</v>
      </c>
      <c r="H1242" s="4">
        <f t="shared" si="19"/>
        <v>20</v>
      </c>
      <c r="I1242" s="3"/>
    </row>
    <row r="1243" spans="1:9" x14ac:dyDescent="0.2">
      <c r="A1243" s="1" t="s">
        <v>185</v>
      </c>
      <c r="B1243" s="1" t="s">
        <v>186</v>
      </c>
      <c r="C1243" s="1" t="s">
        <v>186</v>
      </c>
      <c r="D1243" s="1" t="s">
        <v>3346</v>
      </c>
      <c r="E1243" s="1" t="s">
        <v>3346</v>
      </c>
      <c r="F1243" s="1" t="s">
        <v>3346</v>
      </c>
      <c r="G1243" s="1" t="s">
        <v>64</v>
      </c>
      <c r="H1243" s="4">
        <f t="shared" si="19"/>
        <v>20</v>
      </c>
      <c r="I1243" s="3"/>
    </row>
    <row r="1244" spans="1:9" x14ac:dyDescent="0.2">
      <c r="A1244" s="1" t="s">
        <v>706</v>
      </c>
      <c r="B1244" s="1" t="s">
        <v>707</v>
      </c>
      <c r="C1244" s="1" t="s">
        <v>707</v>
      </c>
      <c r="D1244" s="1" t="s">
        <v>3346</v>
      </c>
      <c r="E1244" s="1" t="s">
        <v>3346</v>
      </c>
      <c r="F1244" s="1" t="s">
        <v>3346</v>
      </c>
      <c r="G1244" s="1" t="s">
        <v>227</v>
      </c>
      <c r="H1244" s="4" t="str">
        <f t="shared" si="19"/>
        <v/>
      </c>
      <c r="I1244" s="3"/>
    </row>
    <row r="1245" spans="1:9" x14ac:dyDescent="0.2">
      <c r="A1245" s="1" t="s">
        <v>708</v>
      </c>
      <c r="B1245" s="1" t="s">
        <v>709</v>
      </c>
      <c r="C1245" s="1" t="s">
        <v>709</v>
      </c>
      <c r="D1245" s="1" t="s">
        <v>3346</v>
      </c>
      <c r="E1245" s="1" t="s">
        <v>3346</v>
      </c>
      <c r="F1245" s="1" t="s">
        <v>3346</v>
      </c>
      <c r="G1245" s="1" t="s">
        <v>227</v>
      </c>
      <c r="H1245" s="4" t="str">
        <f t="shared" si="19"/>
        <v/>
      </c>
      <c r="I1245" s="3"/>
    </row>
    <row r="1246" spans="1:9" x14ac:dyDescent="0.2">
      <c r="A1246" s="1" t="s">
        <v>710</v>
      </c>
      <c r="B1246" s="1" t="s">
        <v>711</v>
      </c>
      <c r="C1246" s="1" t="s">
        <v>711</v>
      </c>
      <c r="D1246" s="1" t="s">
        <v>3705</v>
      </c>
      <c r="E1246" s="1" t="s">
        <v>3346</v>
      </c>
      <c r="F1246" s="1" t="s">
        <v>3391</v>
      </c>
      <c r="G1246" s="1" t="s">
        <v>227</v>
      </c>
      <c r="H1246" s="4" t="str">
        <f t="shared" si="19"/>
        <v/>
      </c>
      <c r="I1246" s="3"/>
    </row>
    <row r="1247" spans="1:9" x14ac:dyDescent="0.2">
      <c r="A1247" s="1" t="s">
        <v>1422</v>
      </c>
      <c r="B1247" s="1" t="s">
        <v>1423</v>
      </c>
      <c r="C1247" s="1" t="s">
        <v>4241</v>
      </c>
      <c r="D1247" s="1" t="s">
        <v>3346</v>
      </c>
      <c r="E1247" s="1" t="s">
        <v>3346</v>
      </c>
      <c r="F1247" s="1" t="s">
        <v>3346</v>
      </c>
      <c r="G1247" s="1" t="s">
        <v>227</v>
      </c>
      <c r="H1247" s="4" t="str">
        <f t="shared" si="19"/>
        <v/>
      </c>
      <c r="I1247" s="3"/>
    </row>
    <row r="1248" spans="1:9" x14ac:dyDescent="0.2">
      <c r="A1248" s="1" t="s">
        <v>712</v>
      </c>
      <c r="B1248" s="1" t="s">
        <v>713</v>
      </c>
      <c r="C1248" s="1" t="s">
        <v>4242</v>
      </c>
      <c r="D1248" s="1" t="s">
        <v>3346</v>
      </c>
      <c r="E1248" s="1" t="s">
        <v>3346</v>
      </c>
      <c r="F1248" s="1" t="s">
        <v>3346</v>
      </c>
      <c r="G1248" s="1" t="s">
        <v>227</v>
      </c>
      <c r="H1248" s="4" t="str">
        <f t="shared" si="19"/>
        <v/>
      </c>
      <c r="I1248" s="3"/>
    </row>
    <row r="1249" spans="1:9" x14ac:dyDescent="0.2">
      <c r="A1249" s="1" t="s">
        <v>3243</v>
      </c>
      <c r="B1249" s="1" t="s">
        <v>3244</v>
      </c>
      <c r="C1249" s="1" t="s">
        <v>3244</v>
      </c>
      <c r="D1249" s="1" t="s">
        <v>3346</v>
      </c>
      <c r="E1249" s="1" t="s">
        <v>3346</v>
      </c>
      <c r="F1249" s="1" t="s">
        <v>3346</v>
      </c>
      <c r="G1249" s="1" t="s">
        <v>3218</v>
      </c>
      <c r="H1249" s="4">
        <f t="shared" si="19"/>
        <v>60</v>
      </c>
      <c r="I1249" s="3"/>
    </row>
    <row r="1250" spans="1:9" x14ac:dyDescent="0.2">
      <c r="A1250" s="1" t="s">
        <v>1346</v>
      </c>
      <c r="B1250" s="1" t="s">
        <v>1347</v>
      </c>
      <c r="C1250" s="1" t="s">
        <v>1347</v>
      </c>
      <c r="D1250" s="1" t="s">
        <v>3346</v>
      </c>
      <c r="E1250" s="1" t="s">
        <v>3346</v>
      </c>
      <c r="F1250" s="1" t="s">
        <v>3346</v>
      </c>
      <c r="G1250" s="1" t="s">
        <v>227</v>
      </c>
      <c r="H1250" s="4" t="str">
        <f t="shared" si="19"/>
        <v/>
      </c>
      <c r="I1250" s="3"/>
    </row>
    <row r="1251" spans="1:9" x14ac:dyDescent="0.2">
      <c r="A1251" s="1" t="s">
        <v>714</v>
      </c>
      <c r="B1251" s="1" t="s">
        <v>715</v>
      </c>
      <c r="C1251" s="1" t="s">
        <v>715</v>
      </c>
      <c r="D1251" s="1" t="s">
        <v>3346</v>
      </c>
      <c r="E1251" s="1" t="s">
        <v>3346</v>
      </c>
      <c r="F1251" s="1" t="s">
        <v>3346</v>
      </c>
      <c r="G1251" s="1" t="s">
        <v>227</v>
      </c>
      <c r="H1251" s="4" t="str">
        <f t="shared" si="19"/>
        <v/>
      </c>
      <c r="I1251" s="3"/>
    </row>
    <row r="1252" spans="1:9" x14ac:dyDescent="0.2">
      <c r="A1252" s="1" t="s">
        <v>1348</v>
      </c>
      <c r="B1252" s="1" t="s">
        <v>1349</v>
      </c>
      <c r="C1252" s="1" t="s">
        <v>4243</v>
      </c>
      <c r="D1252" s="1" t="s">
        <v>3346</v>
      </c>
      <c r="E1252" s="1" t="s">
        <v>3346</v>
      </c>
      <c r="F1252" s="1" t="s">
        <v>3346</v>
      </c>
      <c r="G1252" s="1" t="s">
        <v>227</v>
      </c>
      <c r="H1252" s="4" t="str">
        <f t="shared" si="19"/>
        <v/>
      </c>
      <c r="I1252" s="3"/>
    </row>
    <row r="1253" spans="1:9" x14ac:dyDescent="0.2">
      <c r="A1253" s="1" t="s">
        <v>1064</v>
      </c>
      <c r="B1253" s="1" t="s">
        <v>1065</v>
      </c>
      <c r="C1253" s="1" t="s">
        <v>1065</v>
      </c>
      <c r="D1253" s="1" t="s">
        <v>3346</v>
      </c>
      <c r="E1253" s="1" t="s">
        <v>3346</v>
      </c>
      <c r="F1253" s="1" t="s">
        <v>3346</v>
      </c>
      <c r="G1253" s="1" t="s">
        <v>227</v>
      </c>
      <c r="H1253" s="4" t="str">
        <f t="shared" si="19"/>
        <v/>
      </c>
      <c r="I1253" s="3"/>
    </row>
    <row r="1254" spans="1:9" x14ac:dyDescent="0.2">
      <c r="A1254" s="1" t="s">
        <v>1066</v>
      </c>
      <c r="B1254" s="1" t="s">
        <v>1067</v>
      </c>
      <c r="C1254" s="1" t="s">
        <v>4244</v>
      </c>
      <c r="D1254" s="1" t="s">
        <v>3346</v>
      </c>
      <c r="E1254" s="1" t="s">
        <v>3346</v>
      </c>
      <c r="F1254" s="1" t="s">
        <v>3346</v>
      </c>
      <c r="G1254" s="1" t="s">
        <v>227</v>
      </c>
      <c r="H1254" s="4" t="str">
        <f t="shared" si="19"/>
        <v/>
      </c>
      <c r="I1254" s="3"/>
    </row>
    <row r="1255" spans="1:9" x14ac:dyDescent="0.2">
      <c r="A1255" s="1" t="s">
        <v>187</v>
      </c>
      <c r="B1255" s="1" t="s">
        <v>188</v>
      </c>
      <c r="C1255" s="1" t="s">
        <v>188</v>
      </c>
      <c r="D1255" s="1" t="s">
        <v>3346</v>
      </c>
      <c r="E1255" s="1" t="s">
        <v>3346</v>
      </c>
      <c r="F1255" s="1" t="s">
        <v>3346</v>
      </c>
      <c r="G1255" s="1" t="s">
        <v>64</v>
      </c>
      <c r="H1255" s="4">
        <f t="shared" si="19"/>
        <v>20</v>
      </c>
      <c r="I1255" s="3"/>
    </row>
    <row r="1256" spans="1:9" x14ac:dyDescent="0.2">
      <c r="A1256" s="1" t="s">
        <v>716</v>
      </c>
      <c r="B1256" s="1" t="s">
        <v>717</v>
      </c>
      <c r="C1256" s="1" t="s">
        <v>717</v>
      </c>
      <c r="D1256" s="1" t="s">
        <v>3346</v>
      </c>
      <c r="E1256" s="1" t="s">
        <v>3346</v>
      </c>
      <c r="F1256" s="1" t="s">
        <v>3346</v>
      </c>
      <c r="G1256" s="1" t="s">
        <v>227</v>
      </c>
      <c r="H1256" s="4" t="str">
        <f t="shared" si="19"/>
        <v/>
      </c>
      <c r="I1256" s="3"/>
    </row>
    <row r="1257" spans="1:9" x14ac:dyDescent="0.2">
      <c r="A1257" s="1" t="s">
        <v>718</v>
      </c>
      <c r="B1257" s="1" t="s">
        <v>719</v>
      </c>
      <c r="C1257" s="1" t="s">
        <v>719</v>
      </c>
      <c r="D1257" s="1" t="s">
        <v>3346</v>
      </c>
      <c r="E1257" s="1" t="s">
        <v>3346</v>
      </c>
      <c r="F1257" s="1" t="s">
        <v>3346</v>
      </c>
      <c r="G1257" s="1" t="s">
        <v>227</v>
      </c>
      <c r="H1257" s="4" t="str">
        <f t="shared" si="19"/>
        <v/>
      </c>
      <c r="I1257" s="3"/>
    </row>
    <row r="1258" spans="1:9" x14ac:dyDescent="0.2">
      <c r="A1258" s="1" t="s">
        <v>720</v>
      </c>
      <c r="B1258" s="1" t="s">
        <v>721</v>
      </c>
      <c r="C1258" s="1" t="s">
        <v>719</v>
      </c>
      <c r="D1258" s="1" t="s">
        <v>3346</v>
      </c>
      <c r="E1258" s="1" t="s">
        <v>3346</v>
      </c>
      <c r="F1258" s="1" t="s">
        <v>3346</v>
      </c>
      <c r="G1258" s="1" t="s">
        <v>227</v>
      </c>
      <c r="H1258" s="4" t="str">
        <f t="shared" si="19"/>
        <v/>
      </c>
      <c r="I1258" s="3"/>
    </row>
    <row r="1259" spans="1:9" x14ac:dyDescent="0.2">
      <c r="A1259" s="1" t="s">
        <v>1236</v>
      </c>
      <c r="B1259" s="1" t="s">
        <v>1237</v>
      </c>
      <c r="C1259" s="1" t="s">
        <v>1237</v>
      </c>
      <c r="D1259" s="1" t="s">
        <v>3346</v>
      </c>
      <c r="E1259" s="1" t="s">
        <v>3346</v>
      </c>
      <c r="F1259" s="1" t="s">
        <v>3346</v>
      </c>
      <c r="G1259" s="1" t="s">
        <v>227</v>
      </c>
      <c r="H1259" s="4" t="str">
        <f t="shared" si="19"/>
        <v/>
      </c>
      <c r="I1259" s="3"/>
    </row>
    <row r="1260" spans="1:9" x14ac:dyDescent="0.2">
      <c r="A1260" s="1" t="s">
        <v>26</v>
      </c>
      <c r="B1260" s="1" t="s">
        <v>27</v>
      </c>
      <c r="C1260" s="1" t="s">
        <v>27</v>
      </c>
      <c r="D1260" s="1" t="s">
        <v>3346</v>
      </c>
      <c r="E1260" s="1" t="s">
        <v>3346</v>
      </c>
      <c r="F1260" s="1" t="s">
        <v>3346</v>
      </c>
      <c r="G1260" s="1" t="s">
        <v>5</v>
      </c>
      <c r="H1260" s="4">
        <f t="shared" si="19"/>
        <v>17</v>
      </c>
      <c r="I1260" s="3"/>
    </row>
    <row r="1261" spans="1:9" x14ac:dyDescent="0.2">
      <c r="A1261" s="1" t="s">
        <v>28</v>
      </c>
      <c r="B1261" s="1" t="s">
        <v>29</v>
      </c>
      <c r="C1261" s="1" t="s">
        <v>29</v>
      </c>
      <c r="D1261" s="1" t="s">
        <v>3346</v>
      </c>
      <c r="E1261" s="1" t="s">
        <v>3346</v>
      </c>
      <c r="F1261" s="1" t="s">
        <v>3346</v>
      </c>
      <c r="G1261" s="1" t="s">
        <v>5</v>
      </c>
      <c r="H1261" s="4">
        <f t="shared" si="19"/>
        <v>17</v>
      </c>
      <c r="I1261" s="3"/>
    </row>
    <row r="1262" spans="1:9" x14ac:dyDescent="0.2">
      <c r="A1262" s="1" t="s">
        <v>30</v>
      </c>
      <c r="B1262" s="1" t="s">
        <v>31</v>
      </c>
      <c r="C1262" s="1" t="s">
        <v>31</v>
      </c>
      <c r="D1262" s="1" t="s">
        <v>3346</v>
      </c>
      <c r="E1262" s="1" t="s">
        <v>3346</v>
      </c>
      <c r="F1262" s="1" t="s">
        <v>3346</v>
      </c>
      <c r="G1262" s="1" t="s">
        <v>5</v>
      </c>
      <c r="H1262" s="4">
        <f t="shared" si="19"/>
        <v>17</v>
      </c>
      <c r="I1262" s="3"/>
    </row>
    <row r="1263" spans="1:9" x14ac:dyDescent="0.2">
      <c r="A1263" s="1" t="s">
        <v>2762</v>
      </c>
      <c r="B1263" s="1" t="s">
        <v>2763</v>
      </c>
      <c r="C1263" s="1" t="s">
        <v>2763</v>
      </c>
      <c r="D1263" s="1" t="s">
        <v>3346</v>
      </c>
      <c r="E1263" s="1" t="s">
        <v>3346</v>
      </c>
      <c r="F1263" s="1" t="s">
        <v>3346</v>
      </c>
      <c r="G1263" s="1" t="s">
        <v>2487</v>
      </c>
      <c r="H1263" s="4">
        <f t="shared" si="19"/>
        <v>60</v>
      </c>
      <c r="I1263" s="3"/>
    </row>
    <row r="1264" spans="1:9" x14ac:dyDescent="0.2">
      <c r="A1264" s="1" t="s">
        <v>1350</v>
      </c>
      <c r="B1264" s="1" t="s">
        <v>1351</v>
      </c>
      <c r="C1264" s="1" t="s">
        <v>4245</v>
      </c>
      <c r="D1264" s="1" t="s">
        <v>3346</v>
      </c>
      <c r="E1264" s="1" t="s">
        <v>3346</v>
      </c>
      <c r="F1264" s="1" t="s">
        <v>3346</v>
      </c>
      <c r="G1264" s="1" t="s">
        <v>227</v>
      </c>
      <c r="H1264" s="4" t="str">
        <f t="shared" si="19"/>
        <v/>
      </c>
      <c r="I1264" s="3"/>
    </row>
    <row r="1265" spans="1:9" ht="38.25" x14ac:dyDescent="0.2">
      <c r="A1265" s="1" t="s">
        <v>1068</v>
      </c>
      <c r="B1265" s="1" t="s">
        <v>1069</v>
      </c>
      <c r="C1265" s="1" t="s">
        <v>4246</v>
      </c>
      <c r="D1265" s="1" t="s">
        <v>3544</v>
      </c>
      <c r="E1265" s="1" t="s">
        <v>3391</v>
      </c>
      <c r="F1265" s="1" t="s">
        <v>3346</v>
      </c>
      <c r="G1265" s="1" t="s">
        <v>227</v>
      </c>
      <c r="H1265" s="4" t="str">
        <f t="shared" si="19"/>
        <v/>
      </c>
      <c r="I1265" s="3"/>
    </row>
    <row r="1266" spans="1:9" x14ac:dyDescent="0.2">
      <c r="A1266" s="1" t="s">
        <v>3315</v>
      </c>
      <c r="B1266" s="1" t="s">
        <v>3316</v>
      </c>
      <c r="C1266" s="1" t="s">
        <v>3316</v>
      </c>
      <c r="D1266" s="1" t="s">
        <v>3346</v>
      </c>
      <c r="E1266" s="1" t="s">
        <v>3346</v>
      </c>
      <c r="F1266" s="1" t="s">
        <v>3346</v>
      </c>
      <c r="G1266" s="1" t="s">
        <v>3218</v>
      </c>
      <c r="H1266" s="4">
        <f t="shared" si="19"/>
        <v>60</v>
      </c>
      <c r="I1266" s="3"/>
    </row>
    <row r="1267" spans="1:9" x14ac:dyDescent="0.2">
      <c r="A1267" s="1" t="s">
        <v>3245</v>
      </c>
      <c r="B1267" s="1" t="s">
        <v>3246</v>
      </c>
      <c r="C1267" s="1" t="s">
        <v>3246</v>
      </c>
      <c r="D1267" s="1" t="s">
        <v>3346</v>
      </c>
      <c r="E1267" s="1" t="s">
        <v>3346</v>
      </c>
      <c r="F1267" s="1" t="s">
        <v>3346</v>
      </c>
      <c r="G1267" s="1" t="s">
        <v>3218</v>
      </c>
      <c r="H1267" s="4">
        <f t="shared" si="19"/>
        <v>60</v>
      </c>
      <c r="I1267" s="3"/>
    </row>
    <row r="1268" spans="1:9" x14ac:dyDescent="0.2">
      <c r="A1268" s="1" t="s">
        <v>2764</v>
      </c>
      <c r="B1268" s="1" t="s">
        <v>2765</v>
      </c>
      <c r="C1268" s="1" t="s">
        <v>3246</v>
      </c>
      <c r="D1268" s="1" t="s">
        <v>3346</v>
      </c>
      <c r="E1268" s="1" t="s">
        <v>3346</v>
      </c>
      <c r="F1268" s="1" t="s">
        <v>3346</v>
      </c>
      <c r="G1268" s="1" t="s">
        <v>2487</v>
      </c>
      <c r="H1268" s="4">
        <f t="shared" si="19"/>
        <v>60</v>
      </c>
      <c r="I1268" s="3"/>
    </row>
    <row r="1269" spans="1:9" x14ac:dyDescent="0.2">
      <c r="A1269" s="1" t="s">
        <v>2766</v>
      </c>
      <c r="B1269" s="1" t="s">
        <v>2767</v>
      </c>
      <c r="C1269" s="1" t="s">
        <v>2767</v>
      </c>
      <c r="D1269" s="1" t="s">
        <v>3545</v>
      </c>
      <c r="E1269" s="1" t="s">
        <v>3391</v>
      </c>
      <c r="F1269" s="1" t="s">
        <v>3346</v>
      </c>
      <c r="G1269" s="1" t="s">
        <v>2487</v>
      </c>
      <c r="H1269" s="4">
        <f t="shared" si="19"/>
        <v>60</v>
      </c>
      <c r="I1269" s="3"/>
    </row>
    <row r="1270" spans="1:9" x14ac:dyDescent="0.2">
      <c r="A1270" s="1" t="s">
        <v>2768</v>
      </c>
      <c r="B1270" s="1" t="s">
        <v>2769</v>
      </c>
      <c r="C1270" s="1" t="s">
        <v>2769</v>
      </c>
      <c r="D1270" s="1" t="s">
        <v>3346</v>
      </c>
      <c r="E1270" s="1" t="s">
        <v>3346</v>
      </c>
      <c r="F1270" s="1" t="s">
        <v>3346</v>
      </c>
      <c r="G1270" s="1" t="s">
        <v>2487</v>
      </c>
      <c r="H1270" s="4">
        <f t="shared" si="19"/>
        <v>60</v>
      </c>
      <c r="I1270" s="3"/>
    </row>
    <row r="1271" spans="1:9" ht="38.25" x14ac:dyDescent="0.2">
      <c r="A1271" s="1" t="s">
        <v>2932</v>
      </c>
      <c r="B1271" s="1" t="s">
        <v>2933</v>
      </c>
      <c r="C1271" s="1" t="s">
        <v>4247</v>
      </c>
      <c r="D1271" s="1" t="s">
        <v>3546</v>
      </c>
      <c r="E1271" s="1" t="s">
        <v>3391</v>
      </c>
      <c r="F1271" s="1" t="s">
        <v>3346</v>
      </c>
      <c r="G1271" s="1" t="s">
        <v>2487</v>
      </c>
      <c r="H1271" s="4">
        <f t="shared" si="19"/>
        <v>60</v>
      </c>
      <c r="I1271" s="3"/>
    </row>
    <row r="1272" spans="1:9" x14ac:dyDescent="0.2">
      <c r="A1272" s="1" t="s">
        <v>722</v>
      </c>
      <c r="B1272" s="1" t="s">
        <v>723</v>
      </c>
      <c r="C1272" s="1" t="s">
        <v>723</v>
      </c>
      <c r="D1272" s="1" t="s">
        <v>3346</v>
      </c>
      <c r="E1272" s="1" t="s">
        <v>3346</v>
      </c>
      <c r="F1272" s="1" t="s">
        <v>3346</v>
      </c>
      <c r="G1272" s="1" t="s">
        <v>227</v>
      </c>
      <c r="H1272" s="4" t="str">
        <f t="shared" si="19"/>
        <v/>
      </c>
      <c r="I1272" s="3"/>
    </row>
    <row r="1273" spans="1:9" ht="25.5" x14ac:dyDescent="0.2">
      <c r="A1273" s="1" t="s">
        <v>3040</v>
      </c>
      <c r="B1273" s="1" t="s">
        <v>3041</v>
      </c>
      <c r="C1273" s="1" t="s">
        <v>3041</v>
      </c>
      <c r="D1273" s="1" t="s">
        <v>3706</v>
      </c>
      <c r="E1273" s="1" t="s">
        <v>3346</v>
      </c>
      <c r="F1273" s="1" t="s">
        <v>3391</v>
      </c>
      <c r="G1273" s="1" t="s">
        <v>2487</v>
      </c>
      <c r="H1273" s="4">
        <f t="shared" si="19"/>
        <v>60</v>
      </c>
      <c r="I1273" s="3"/>
    </row>
    <row r="1274" spans="1:9" x14ac:dyDescent="0.2">
      <c r="A1274" s="1" t="s">
        <v>724</v>
      </c>
      <c r="B1274" s="1" t="s">
        <v>725</v>
      </c>
      <c r="C1274" s="1" t="s">
        <v>4248</v>
      </c>
      <c r="D1274" s="1" t="s">
        <v>3346</v>
      </c>
      <c r="E1274" s="1" t="s">
        <v>3346</v>
      </c>
      <c r="F1274" s="1" t="s">
        <v>3346</v>
      </c>
      <c r="G1274" s="1" t="s">
        <v>227</v>
      </c>
      <c r="H1274" s="4" t="str">
        <f t="shared" si="19"/>
        <v/>
      </c>
      <c r="I1274" s="3"/>
    </row>
    <row r="1275" spans="1:9" x14ac:dyDescent="0.2">
      <c r="A1275" s="1" t="s">
        <v>2770</v>
      </c>
      <c r="B1275" s="1" t="s">
        <v>2771</v>
      </c>
      <c r="C1275" s="1" t="s">
        <v>4249</v>
      </c>
      <c r="D1275" s="1" t="s">
        <v>3346</v>
      </c>
      <c r="E1275" s="1" t="s">
        <v>3346</v>
      </c>
      <c r="F1275" s="1" t="s">
        <v>3346</v>
      </c>
      <c r="G1275" s="1" t="s">
        <v>2487</v>
      </c>
      <c r="H1275" s="4">
        <f t="shared" si="19"/>
        <v>60</v>
      </c>
      <c r="I1275" s="3"/>
    </row>
    <row r="1276" spans="1:9" ht="25.5" x14ac:dyDescent="0.2">
      <c r="A1276" s="1" t="s">
        <v>2447</v>
      </c>
      <c r="B1276" s="1" t="s">
        <v>2448</v>
      </c>
      <c r="C1276" s="1" t="s">
        <v>4250</v>
      </c>
      <c r="D1276" s="1" t="s">
        <v>3547</v>
      </c>
      <c r="E1276" s="1" t="s">
        <v>3391</v>
      </c>
      <c r="F1276" s="1" t="s">
        <v>3346</v>
      </c>
      <c r="G1276" s="1" t="s">
        <v>2308</v>
      </c>
      <c r="H1276" s="4">
        <f t="shared" si="19"/>
        <v>60</v>
      </c>
      <c r="I1276" s="3"/>
    </row>
    <row r="1277" spans="1:9" ht="25.5" x14ac:dyDescent="0.2">
      <c r="A1277" s="1" t="s">
        <v>1204</v>
      </c>
      <c r="B1277" s="1" t="s">
        <v>1205</v>
      </c>
      <c r="C1277" s="1" t="s">
        <v>1205</v>
      </c>
      <c r="D1277" s="1" t="s">
        <v>3707</v>
      </c>
      <c r="E1277" s="1" t="s">
        <v>3346</v>
      </c>
      <c r="F1277" s="1" t="s">
        <v>3391</v>
      </c>
      <c r="G1277" s="1" t="s">
        <v>227</v>
      </c>
      <c r="H1277" s="4" t="str">
        <f t="shared" si="19"/>
        <v/>
      </c>
      <c r="I1277" s="3"/>
    </row>
    <row r="1278" spans="1:9" x14ac:dyDescent="0.2">
      <c r="A1278" s="1" t="s">
        <v>726</v>
      </c>
      <c r="B1278" s="1" t="s">
        <v>727</v>
      </c>
      <c r="C1278" s="1" t="s">
        <v>727</v>
      </c>
      <c r="D1278" s="1" t="s">
        <v>3346</v>
      </c>
      <c r="E1278" s="1" t="s">
        <v>3346</v>
      </c>
      <c r="F1278" s="1" t="s">
        <v>3346</v>
      </c>
      <c r="G1278" s="1" t="s">
        <v>227</v>
      </c>
      <c r="H1278" s="4" t="str">
        <f t="shared" si="19"/>
        <v/>
      </c>
      <c r="I1278" s="3"/>
    </row>
    <row r="1279" spans="1:9" ht="25.5" x14ac:dyDescent="0.2">
      <c r="A1279" s="1" t="s">
        <v>3339</v>
      </c>
      <c r="B1279" s="1" t="s">
        <v>3340</v>
      </c>
      <c r="C1279" s="1" t="s">
        <v>3340</v>
      </c>
      <c r="D1279" s="1" t="s">
        <v>3708</v>
      </c>
      <c r="E1279" s="1" t="s">
        <v>3346</v>
      </c>
      <c r="F1279" s="1" t="s">
        <v>3391</v>
      </c>
      <c r="G1279" s="1" t="s">
        <v>3218</v>
      </c>
      <c r="H1279" s="4">
        <f t="shared" si="19"/>
        <v>60</v>
      </c>
      <c r="I1279" s="3"/>
    </row>
    <row r="1280" spans="1:9" x14ac:dyDescent="0.2">
      <c r="A1280" s="1" t="s">
        <v>3309</v>
      </c>
      <c r="B1280" s="1" t="s">
        <v>3310</v>
      </c>
      <c r="C1280" s="1" t="s">
        <v>4251</v>
      </c>
      <c r="D1280" s="1" t="s">
        <v>3709</v>
      </c>
      <c r="E1280" s="1" t="s">
        <v>3346</v>
      </c>
      <c r="F1280" s="1" t="s">
        <v>3391</v>
      </c>
      <c r="G1280" s="1" t="s">
        <v>3218</v>
      </c>
      <c r="H1280" s="4">
        <f t="shared" si="19"/>
        <v>60</v>
      </c>
      <c r="I1280" s="3"/>
    </row>
    <row r="1281" spans="1:9" ht="38.25" x14ac:dyDescent="0.2">
      <c r="A1281" s="1" t="s">
        <v>3321</v>
      </c>
      <c r="B1281" s="1" t="s">
        <v>3322</v>
      </c>
      <c r="C1281" s="1" t="s">
        <v>3322</v>
      </c>
      <c r="D1281" s="1" t="s">
        <v>3710</v>
      </c>
      <c r="E1281" s="1" t="s">
        <v>3346</v>
      </c>
      <c r="F1281" s="1" t="s">
        <v>3391</v>
      </c>
      <c r="G1281" s="1" t="s">
        <v>3218</v>
      </c>
      <c r="H1281" s="4">
        <f t="shared" si="19"/>
        <v>60</v>
      </c>
      <c r="I1281" s="3"/>
    </row>
    <row r="1282" spans="1:9" ht="25.5" x14ac:dyDescent="0.2">
      <c r="A1282" s="1" t="s">
        <v>2772</v>
      </c>
      <c r="B1282" s="1" t="s">
        <v>2773</v>
      </c>
      <c r="C1282" s="1" t="s">
        <v>2773</v>
      </c>
      <c r="D1282" s="1" t="s">
        <v>3711</v>
      </c>
      <c r="E1282" s="1" t="s">
        <v>3346</v>
      </c>
      <c r="F1282" s="1" t="s">
        <v>3391</v>
      </c>
      <c r="G1282" s="1" t="s">
        <v>2487</v>
      </c>
      <c r="H1282" s="4">
        <f t="shared" si="19"/>
        <v>60</v>
      </c>
      <c r="I1282" s="3"/>
    </row>
    <row r="1283" spans="1:9" x14ac:dyDescent="0.2">
      <c r="A1283" s="1" t="s">
        <v>2938</v>
      </c>
      <c r="B1283" s="1" t="s">
        <v>2939</v>
      </c>
      <c r="C1283" s="1" t="s">
        <v>4252</v>
      </c>
      <c r="D1283" s="1" t="s">
        <v>3346</v>
      </c>
      <c r="E1283" s="1" t="s">
        <v>3346</v>
      </c>
      <c r="F1283" s="1" t="s">
        <v>3346</v>
      </c>
      <c r="G1283" s="1" t="s">
        <v>2487</v>
      </c>
      <c r="H1283" s="4">
        <f t="shared" ref="H1283:H1346" si="20">IFERROR(VLOOKUP(G1283,$K$2:$L$6,2,FALSE),"")</f>
        <v>60</v>
      </c>
      <c r="I1283" s="3"/>
    </row>
    <row r="1284" spans="1:9" ht="25.5" x14ac:dyDescent="0.2">
      <c r="A1284" s="1" t="s">
        <v>2900</v>
      </c>
      <c r="B1284" s="1" t="s">
        <v>2901</v>
      </c>
      <c r="C1284" s="1" t="s">
        <v>4253</v>
      </c>
      <c r="D1284" s="1" t="s">
        <v>3548</v>
      </c>
      <c r="E1284" s="1" t="s">
        <v>3391</v>
      </c>
      <c r="F1284" s="1" t="s">
        <v>3391</v>
      </c>
      <c r="G1284" s="1" t="s">
        <v>2487</v>
      </c>
      <c r="H1284" s="4">
        <f t="shared" si="20"/>
        <v>60</v>
      </c>
      <c r="I1284" s="3"/>
    </row>
    <row r="1285" spans="1:9" x14ac:dyDescent="0.2">
      <c r="A1285" s="1" t="s">
        <v>3042</v>
      </c>
      <c r="B1285" s="1" t="s">
        <v>3043</v>
      </c>
      <c r="C1285" s="1" t="s">
        <v>4254</v>
      </c>
      <c r="D1285" s="1" t="s">
        <v>3346</v>
      </c>
      <c r="E1285" s="1" t="s">
        <v>3346</v>
      </c>
      <c r="F1285" s="1" t="s">
        <v>3346</v>
      </c>
      <c r="G1285" s="1" t="s">
        <v>2487</v>
      </c>
      <c r="H1285" s="4">
        <f t="shared" si="20"/>
        <v>60</v>
      </c>
      <c r="I1285" s="3"/>
    </row>
    <row r="1286" spans="1:9" x14ac:dyDescent="0.2">
      <c r="A1286" s="1" t="s">
        <v>1957</v>
      </c>
      <c r="B1286" s="1" t="s">
        <v>1958</v>
      </c>
      <c r="C1286" s="1" t="s">
        <v>1958</v>
      </c>
      <c r="D1286" s="1" t="s">
        <v>3346</v>
      </c>
      <c r="E1286" s="1" t="s">
        <v>3346</v>
      </c>
      <c r="F1286" s="1" t="s">
        <v>3346</v>
      </c>
      <c r="G1286" s="1" t="s">
        <v>1462</v>
      </c>
      <c r="H1286" s="4" t="str">
        <f t="shared" si="20"/>
        <v/>
      </c>
      <c r="I1286" s="3"/>
    </row>
    <row r="1287" spans="1:9" x14ac:dyDescent="0.2">
      <c r="A1287" s="1" t="s">
        <v>1959</v>
      </c>
      <c r="B1287" s="1" t="s">
        <v>1960</v>
      </c>
      <c r="C1287" s="1" t="s">
        <v>4255</v>
      </c>
      <c r="D1287" s="1" t="s">
        <v>3346</v>
      </c>
      <c r="E1287" s="1" t="s">
        <v>3346</v>
      </c>
      <c r="F1287" s="1" t="s">
        <v>3346</v>
      </c>
      <c r="G1287" s="1" t="s">
        <v>1462</v>
      </c>
      <c r="H1287" s="4" t="str">
        <f t="shared" si="20"/>
        <v/>
      </c>
      <c r="I1287" s="3"/>
    </row>
    <row r="1288" spans="1:9" x14ac:dyDescent="0.2">
      <c r="A1288" s="1" t="s">
        <v>3044</v>
      </c>
      <c r="B1288" s="1" t="s">
        <v>3045</v>
      </c>
      <c r="C1288" s="1" t="s">
        <v>4256</v>
      </c>
      <c r="D1288" s="1" t="s">
        <v>3346</v>
      </c>
      <c r="E1288" s="1" t="s">
        <v>3346</v>
      </c>
      <c r="F1288" s="1" t="s">
        <v>3346</v>
      </c>
      <c r="G1288" s="1" t="s">
        <v>2487</v>
      </c>
      <c r="H1288" s="4">
        <v>12</v>
      </c>
      <c r="I1288" s="1" t="s">
        <v>3343</v>
      </c>
    </row>
    <row r="1289" spans="1:9" ht="25.5" x14ac:dyDescent="0.2">
      <c r="A1289" s="1" t="s">
        <v>3192</v>
      </c>
      <c r="B1289" s="1" t="s">
        <v>3193</v>
      </c>
      <c r="C1289" s="1" t="s">
        <v>4256</v>
      </c>
      <c r="D1289" s="1" t="s">
        <v>3346</v>
      </c>
      <c r="E1289" s="1" t="s">
        <v>3346</v>
      </c>
      <c r="F1289" s="1" t="s">
        <v>3346</v>
      </c>
      <c r="G1289" s="1" t="s">
        <v>2487</v>
      </c>
      <c r="H1289" s="4">
        <v>12</v>
      </c>
      <c r="I1289" s="1" t="s">
        <v>3343</v>
      </c>
    </row>
    <row r="1290" spans="1:9" x14ac:dyDescent="0.2">
      <c r="A1290" s="1" t="s">
        <v>2774</v>
      </c>
      <c r="B1290" s="1" t="s">
        <v>2775</v>
      </c>
      <c r="C1290" s="1" t="s">
        <v>2775</v>
      </c>
      <c r="D1290" s="1" t="s">
        <v>3346</v>
      </c>
      <c r="E1290" s="1" t="s">
        <v>3346</v>
      </c>
      <c r="F1290" s="1" t="s">
        <v>3346</v>
      </c>
      <c r="G1290" s="1" t="s">
        <v>2487</v>
      </c>
      <c r="H1290" s="4">
        <f t="shared" si="20"/>
        <v>60</v>
      </c>
      <c r="I1290" s="3"/>
    </row>
    <row r="1291" spans="1:9" x14ac:dyDescent="0.2">
      <c r="A1291" s="1" t="s">
        <v>3194</v>
      </c>
      <c r="B1291" s="1" t="s">
        <v>3195</v>
      </c>
      <c r="C1291" s="1" t="s">
        <v>3195</v>
      </c>
      <c r="D1291" s="1" t="s">
        <v>3346</v>
      </c>
      <c r="E1291" s="1" t="s">
        <v>3346</v>
      </c>
      <c r="F1291" s="1" t="s">
        <v>3346</v>
      </c>
      <c r="G1291" s="1" t="s">
        <v>2487</v>
      </c>
      <c r="H1291" s="4">
        <f t="shared" si="20"/>
        <v>60</v>
      </c>
      <c r="I1291" s="3"/>
    </row>
    <row r="1292" spans="1:9" x14ac:dyDescent="0.2">
      <c r="A1292" s="1" t="s">
        <v>728</v>
      </c>
      <c r="B1292" s="1" t="s">
        <v>729</v>
      </c>
      <c r="C1292" s="1" t="s">
        <v>729</v>
      </c>
      <c r="D1292" s="1" t="s">
        <v>3346</v>
      </c>
      <c r="E1292" s="1" t="s">
        <v>3346</v>
      </c>
      <c r="F1292" s="1" t="s">
        <v>3346</v>
      </c>
      <c r="G1292" s="1" t="s">
        <v>227</v>
      </c>
      <c r="H1292" s="4" t="str">
        <f t="shared" si="20"/>
        <v/>
      </c>
      <c r="I1292" s="3"/>
    </row>
    <row r="1293" spans="1:9" x14ac:dyDescent="0.2">
      <c r="A1293" s="1" t="s">
        <v>1352</v>
      </c>
      <c r="B1293" s="1" t="s">
        <v>1353</v>
      </c>
      <c r="C1293" s="1" t="s">
        <v>4257</v>
      </c>
      <c r="D1293" s="1" t="s">
        <v>3346</v>
      </c>
      <c r="E1293" s="1" t="s">
        <v>3346</v>
      </c>
      <c r="F1293" s="1" t="s">
        <v>3346</v>
      </c>
      <c r="G1293" s="1" t="s">
        <v>227</v>
      </c>
      <c r="H1293" s="4" t="str">
        <f t="shared" si="20"/>
        <v/>
      </c>
      <c r="I1293" s="3"/>
    </row>
    <row r="1294" spans="1:9" x14ac:dyDescent="0.2">
      <c r="A1294" s="1" t="s">
        <v>1424</v>
      </c>
      <c r="B1294" s="1" t="s">
        <v>1425</v>
      </c>
      <c r="C1294" s="1" t="s">
        <v>4258</v>
      </c>
      <c r="D1294" s="1" t="s">
        <v>3346</v>
      </c>
      <c r="E1294" s="1" t="s">
        <v>3346</v>
      </c>
      <c r="F1294" s="1" t="s">
        <v>3346</v>
      </c>
      <c r="G1294" s="1" t="s">
        <v>227</v>
      </c>
      <c r="H1294" s="4" t="str">
        <f t="shared" si="20"/>
        <v/>
      </c>
      <c r="I1294" s="3"/>
    </row>
    <row r="1295" spans="1:9" x14ac:dyDescent="0.2">
      <c r="A1295" s="1" t="s">
        <v>730</v>
      </c>
      <c r="B1295" s="1" t="s">
        <v>731</v>
      </c>
      <c r="C1295" s="1" t="s">
        <v>4259</v>
      </c>
      <c r="D1295" s="1" t="s">
        <v>3346</v>
      </c>
      <c r="E1295" s="1" t="s">
        <v>3346</v>
      </c>
      <c r="F1295" s="1" t="s">
        <v>3346</v>
      </c>
      <c r="G1295" s="1" t="s">
        <v>227</v>
      </c>
      <c r="H1295" s="4" t="str">
        <f t="shared" si="20"/>
        <v/>
      </c>
      <c r="I1295" s="3"/>
    </row>
    <row r="1296" spans="1:9" x14ac:dyDescent="0.2">
      <c r="A1296" s="1" t="s">
        <v>732</v>
      </c>
      <c r="B1296" s="1" t="s">
        <v>733</v>
      </c>
      <c r="C1296" s="1" t="s">
        <v>4260</v>
      </c>
      <c r="D1296" s="1" t="s">
        <v>3346</v>
      </c>
      <c r="E1296" s="1" t="s">
        <v>3346</v>
      </c>
      <c r="F1296" s="1" t="s">
        <v>3346</v>
      </c>
      <c r="G1296" s="1" t="s">
        <v>227</v>
      </c>
      <c r="H1296" s="4" t="str">
        <f t="shared" si="20"/>
        <v/>
      </c>
      <c r="I1296" s="3"/>
    </row>
    <row r="1297" spans="1:9" x14ac:dyDescent="0.2">
      <c r="A1297" s="1" t="s">
        <v>734</v>
      </c>
      <c r="B1297" s="1" t="s">
        <v>735</v>
      </c>
      <c r="C1297" s="1" t="s">
        <v>4261</v>
      </c>
      <c r="D1297" s="1" t="s">
        <v>3346</v>
      </c>
      <c r="E1297" s="1" t="s">
        <v>3346</v>
      </c>
      <c r="F1297" s="1" t="s">
        <v>3391</v>
      </c>
      <c r="G1297" s="1" t="s">
        <v>227</v>
      </c>
      <c r="H1297" s="4" t="str">
        <f t="shared" si="20"/>
        <v/>
      </c>
      <c r="I1297" s="3"/>
    </row>
    <row r="1298" spans="1:9" ht="38.25" x14ac:dyDescent="0.2">
      <c r="A1298" s="1" t="s">
        <v>2934</v>
      </c>
      <c r="B1298" s="1" t="s">
        <v>2935</v>
      </c>
      <c r="C1298" s="1" t="s">
        <v>4262</v>
      </c>
      <c r="D1298" s="1" t="s">
        <v>3549</v>
      </c>
      <c r="E1298" s="1" t="s">
        <v>3391</v>
      </c>
      <c r="F1298" s="1" t="s">
        <v>3346</v>
      </c>
      <c r="G1298" s="1" t="s">
        <v>2487</v>
      </c>
      <c r="H1298" s="4">
        <f t="shared" si="20"/>
        <v>60</v>
      </c>
      <c r="I1298" s="3"/>
    </row>
    <row r="1299" spans="1:9" ht="51" x14ac:dyDescent="0.2">
      <c r="A1299" s="1" t="s">
        <v>2776</v>
      </c>
      <c r="B1299" s="1" t="s">
        <v>2777</v>
      </c>
      <c r="C1299" s="1" t="s">
        <v>2777</v>
      </c>
      <c r="D1299" s="1" t="s">
        <v>3550</v>
      </c>
      <c r="E1299" s="1" t="s">
        <v>3391</v>
      </c>
      <c r="F1299" s="1" t="s">
        <v>3346</v>
      </c>
      <c r="G1299" s="1" t="s">
        <v>2487</v>
      </c>
      <c r="H1299" s="4">
        <f t="shared" si="20"/>
        <v>60</v>
      </c>
      <c r="I1299" s="3"/>
    </row>
    <row r="1300" spans="1:9" ht="25.5" x14ac:dyDescent="0.2">
      <c r="A1300" s="1" t="s">
        <v>1174</v>
      </c>
      <c r="B1300" s="1" t="s">
        <v>1175</v>
      </c>
      <c r="C1300" s="1" t="s">
        <v>4263</v>
      </c>
      <c r="D1300" s="1" t="s">
        <v>3712</v>
      </c>
      <c r="E1300" s="1" t="s">
        <v>3346</v>
      </c>
      <c r="F1300" s="1" t="s">
        <v>3391</v>
      </c>
      <c r="G1300" s="1" t="s">
        <v>227</v>
      </c>
      <c r="H1300" s="4" t="str">
        <f t="shared" si="20"/>
        <v/>
      </c>
      <c r="I1300" s="3"/>
    </row>
    <row r="1301" spans="1:9" ht="25.5" x14ac:dyDescent="0.2">
      <c r="A1301" s="1" t="s">
        <v>1176</v>
      </c>
      <c r="B1301" s="1" t="s">
        <v>1177</v>
      </c>
      <c r="C1301" s="1" t="s">
        <v>4263</v>
      </c>
      <c r="D1301" s="1" t="s">
        <v>3712</v>
      </c>
      <c r="E1301" s="1" t="s">
        <v>3346</v>
      </c>
      <c r="F1301" s="1" t="s">
        <v>3391</v>
      </c>
      <c r="G1301" s="1" t="s">
        <v>227</v>
      </c>
      <c r="H1301" s="4" t="str">
        <f t="shared" si="20"/>
        <v/>
      </c>
      <c r="I1301" s="3"/>
    </row>
    <row r="1302" spans="1:9" ht="38.25" x14ac:dyDescent="0.2">
      <c r="A1302" s="1" t="s">
        <v>926</v>
      </c>
      <c r="B1302" s="1" t="s">
        <v>927</v>
      </c>
      <c r="C1302" s="1" t="s">
        <v>4264</v>
      </c>
      <c r="D1302" s="1" t="s">
        <v>3551</v>
      </c>
      <c r="E1302" s="1" t="s">
        <v>3391</v>
      </c>
      <c r="F1302" s="1" t="s">
        <v>3391</v>
      </c>
      <c r="G1302" s="1" t="s">
        <v>227</v>
      </c>
      <c r="H1302" s="4" t="str">
        <f t="shared" si="20"/>
        <v/>
      </c>
      <c r="I1302" s="3"/>
    </row>
    <row r="1303" spans="1:9" x14ac:dyDescent="0.2">
      <c r="A1303" s="1" t="s">
        <v>1178</v>
      </c>
      <c r="B1303" s="1" t="s">
        <v>1179</v>
      </c>
      <c r="C1303" s="1" t="s">
        <v>4265</v>
      </c>
      <c r="D1303" s="1" t="s">
        <v>3346</v>
      </c>
      <c r="E1303" s="1" t="s">
        <v>3346</v>
      </c>
      <c r="F1303" s="1" t="s">
        <v>3346</v>
      </c>
      <c r="G1303" s="1" t="s">
        <v>227</v>
      </c>
      <c r="H1303" s="4" t="str">
        <f t="shared" si="20"/>
        <v/>
      </c>
      <c r="I1303" s="3"/>
    </row>
    <row r="1304" spans="1:9" x14ac:dyDescent="0.2">
      <c r="A1304" s="1" t="s">
        <v>1354</v>
      </c>
      <c r="B1304" s="1" t="s">
        <v>1355</v>
      </c>
      <c r="C1304" s="1" t="s">
        <v>1355</v>
      </c>
      <c r="D1304" s="1" t="s">
        <v>3713</v>
      </c>
      <c r="E1304" s="1" t="s">
        <v>3346</v>
      </c>
      <c r="F1304" s="1" t="s">
        <v>3391</v>
      </c>
      <c r="G1304" s="1" t="s">
        <v>227</v>
      </c>
      <c r="H1304" s="4" t="str">
        <f t="shared" si="20"/>
        <v/>
      </c>
      <c r="I1304" s="3"/>
    </row>
    <row r="1305" spans="1:9" x14ac:dyDescent="0.2">
      <c r="A1305" s="1" t="s">
        <v>1356</v>
      </c>
      <c r="B1305" s="1" t="s">
        <v>1357</v>
      </c>
      <c r="C1305" s="1" t="s">
        <v>1355</v>
      </c>
      <c r="D1305" s="1" t="s">
        <v>3713</v>
      </c>
      <c r="E1305" s="1" t="s">
        <v>3346</v>
      </c>
      <c r="F1305" s="1" t="s">
        <v>3391</v>
      </c>
      <c r="G1305" s="1" t="s">
        <v>227</v>
      </c>
      <c r="H1305" s="4" t="str">
        <f t="shared" si="20"/>
        <v/>
      </c>
      <c r="I1305" s="3"/>
    </row>
    <row r="1306" spans="1:9" x14ac:dyDescent="0.2">
      <c r="A1306" s="1" t="s">
        <v>1238</v>
      </c>
      <c r="B1306" s="1" t="s">
        <v>1239</v>
      </c>
      <c r="C1306" s="1" t="s">
        <v>1239</v>
      </c>
      <c r="D1306" s="1" t="s">
        <v>3346</v>
      </c>
      <c r="E1306" s="1" t="s">
        <v>3346</v>
      </c>
      <c r="F1306" s="1" t="s">
        <v>3346</v>
      </c>
      <c r="G1306" s="1" t="s">
        <v>227</v>
      </c>
      <c r="H1306" s="4" t="str">
        <f t="shared" si="20"/>
        <v/>
      </c>
      <c r="I1306" s="3"/>
    </row>
    <row r="1307" spans="1:9" x14ac:dyDescent="0.2">
      <c r="A1307" s="1" t="s">
        <v>2778</v>
      </c>
      <c r="B1307" s="1" t="s">
        <v>2779</v>
      </c>
      <c r="C1307" s="1" t="s">
        <v>2779</v>
      </c>
      <c r="D1307" s="1" t="s">
        <v>3346</v>
      </c>
      <c r="E1307" s="1" t="s">
        <v>3346</v>
      </c>
      <c r="F1307" s="1" t="s">
        <v>3346</v>
      </c>
      <c r="G1307" s="1" t="s">
        <v>2487</v>
      </c>
      <c r="H1307" s="4">
        <f t="shared" si="20"/>
        <v>60</v>
      </c>
      <c r="I1307" s="3"/>
    </row>
    <row r="1308" spans="1:9" x14ac:dyDescent="0.2">
      <c r="A1308" s="1" t="s">
        <v>3046</v>
      </c>
      <c r="B1308" s="1" t="s">
        <v>3047</v>
      </c>
      <c r="C1308" s="1" t="s">
        <v>4266</v>
      </c>
      <c r="D1308" s="1" t="s">
        <v>3346</v>
      </c>
      <c r="E1308" s="1" t="s">
        <v>3346</v>
      </c>
      <c r="F1308" s="1" t="s">
        <v>3346</v>
      </c>
      <c r="G1308" s="1" t="s">
        <v>2487</v>
      </c>
      <c r="H1308" s="4">
        <f t="shared" si="20"/>
        <v>60</v>
      </c>
      <c r="I1308" s="3"/>
    </row>
    <row r="1309" spans="1:9" x14ac:dyDescent="0.2">
      <c r="A1309" s="1" t="s">
        <v>2780</v>
      </c>
      <c r="B1309" s="1" t="s">
        <v>2781</v>
      </c>
      <c r="C1309" s="1" t="s">
        <v>2781</v>
      </c>
      <c r="D1309" s="1" t="s">
        <v>3346</v>
      </c>
      <c r="E1309" s="1" t="s">
        <v>3346</v>
      </c>
      <c r="F1309" s="1" t="s">
        <v>3346</v>
      </c>
      <c r="G1309" s="1" t="s">
        <v>2487</v>
      </c>
      <c r="H1309" s="4">
        <f t="shared" si="20"/>
        <v>60</v>
      </c>
      <c r="I1309" s="3"/>
    </row>
    <row r="1310" spans="1:9" x14ac:dyDescent="0.2">
      <c r="A1310" s="1" t="s">
        <v>189</v>
      </c>
      <c r="B1310" s="1" t="s">
        <v>190</v>
      </c>
      <c r="C1310" s="1" t="s">
        <v>190</v>
      </c>
      <c r="D1310" s="1" t="s">
        <v>3346</v>
      </c>
      <c r="E1310" s="1" t="s">
        <v>3346</v>
      </c>
      <c r="F1310" s="1" t="s">
        <v>3346</v>
      </c>
      <c r="G1310" s="1" t="s">
        <v>64</v>
      </c>
      <c r="H1310" s="4">
        <f t="shared" si="20"/>
        <v>20</v>
      </c>
      <c r="I1310" s="3"/>
    </row>
    <row r="1311" spans="1:9" x14ac:dyDescent="0.2">
      <c r="A1311" s="1" t="s">
        <v>191</v>
      </c>
      <c r="B1311" s="1" t="s">
        <v>192</v>
      </c>
      <c r="C1311" s="1" t="s">
        <v>192</v>
      </c>
      <c r="D1311" s="1" t="s">
        <v>3346</v>
      </c>
      <c r="E1311" s="1" t="s">
        <v>3346</v>
      </c>
      <c r="F1311" s="1" t="s">
        <v>3346</v>
      </c>
      <c r="G1311" s="1" t="s">
        <v>64</v>
      </c>
      <c r="H1311" s="4">
        <f t="shared" si="20"/>
        <v>20</v>
      </c>
      <c r="I1311" s="3"/>
    </row>
    <row r="1312" spans="1:9" x14ac:dyDescent="0.2">
      <c r="A1312" s="1" t="s">
        <v>2189</v>
      </c>
      <c r="B1312" s="1" t="s">
        <v>2190</v>
      </c>
      <c r="C1312" s="1" t="s">
        <v>4267</v>
      </c>
      <c r="D1312" s="1" t="s">
        <v>3346</v>
      </c>
      <c r="E1312" s="1" t="s">
        <v>3346</v>
      </c>
      <c r="F1312" s="1" t="s">
        <v>3346</v>
      </c>
      <c r="G1312" s="1" t="s">
        <v>1462</v>
      </c>
      <c r="H1312" s="4" t="str">
        <f t="shared" si="20"/>
        <v/>
      </c>
      <c r="I1312" s="3"/>
    </row>
    <row r="1313" spans="1:9" x14ac:dyDescent="0.2">
      <c r="A1313" s="1" t="s">
        <v>2902</v>
      </c>
      <c r="B1313" s="1" t="s">
        <v>2903</v>
      </c>
      <c r="C1313" s="1" t="s">
        <v>4268</v>
      </c>
      <c r="D1313" s="1" t="s">
        <v>3552</v>
      </c>
      <c r="E1313" s="1" t="s">
        <v>3391</v>
      </c>
      <c r="F1313" s="1" t="s">
        <v>3346</v>
      </c>
      <c r="G1313" s="1" t="s">
        <v>2487</v>
      </c>
      <c r="H1313" s="4">
        <f t="shared" si="20"/>
        <v>60</v>
      </c>
      <c r="I1313" s="3"/>
    </row>
    <row r="1314" spans="1:9" x14ac:dyDescent="0.2">
      <c r="A1314" s="1" t="s">
        <v>736</v>
      </c>
      <c r="B1314" s="1" t="s">
        <v>737</v>
      </c>
      <c r="C1314" s="1" t="s">
        <v>737</v>
      </c>
      <c r="D1314" s="1" t="s">
        <v>3346</v>
      </c>
      <c r="E1314" s="1" t="s">
        <v>3346</v>
      </c>
      <c r="F1314" s="1" t="s">
        <v>3346</v>
      </c>
      <c r="G1314" s="1" t="s">
        <v>227</v>
      </c>
      <c r="H1314" s="4" t="str">
        <f t="shared" si="20"/>
        <v/>
      </c>
      <c r="I1314" s="3"/>
    </row>
    <row r="1315" spans="1:9" x14ac:dyDescent="0.2">
      <c r="A1315" s="1" t="s">
        <v>738</v>
      </c>
      <c r="B1315" s="1" t="s">
        <v>739</v>
      </c>
      <c r="C1315" s="1" t="s">
        <v>739</v>
      </c>
      <c r="D1315" s="1" t="s">
        <v>3346</v>
      </c>
      <c r="E1315" s="1" t="s">
        <v>3346</v>
      </c>
      <c r="F1315" s="1" t="s">
        <v>3346</v>
      </c>
      <c r="G1315" s="1" t="s">
        <v>227</v>
      </c>
      <c r="H1315" s="4" t="str">
        <f t="shared" si="20"/>
        <v/>
      </c>
      <c r="I1315" s="3"/>
    </row>
    <row r="1316" spans="1:9" ht="25.5" x14ac:dyDescent="0.2">
      <c r="A1316" s="1" t="s">
        <v>1358</v>
      </c>
      <c r="B1316" s="1" t="s">
        <v>1359</v>
      </c>
      <c r="C1316" s="1" t="s">
        <v>4269</v>
      </c>
      <c r="D1316" s="1" t="s">
        <v>3346</v>
      </c>
      <c r="E1316" s="1" t="s">
        <v>3346</v>
      </c>
      <c r="F1316" s="1" t="s">
        <v>3346</v>
      </c>
      <c r="G1316" s="1" t="s">
        <v>227</v>
      </c>
      <c r="H1316" s="4" t="str">
        <f t="shared" si="20"/>
        <v/>
      </c>
      <c r="I1316" s="3"/>
    </row>
    <row r="1317" spans="1:9" ht="25.5" x14ac:dyDescent="0.2">
      <c r="A1317" s="1" t="s">
        <v>1070</v>
      </c>
      <c r="B1317" s="1" t="s">
        <v>1071</v>
      </c>
      <c r="C1317" s="1" t="s">
        <v>4269</v>
      </c>
      <c r="D1317" s="1" t="s">
        <v>3346</v>
      </c>
      <c r="E1317" s="1" t="s">
        <v>3346</v>
      </c>
      <c r="F1317" s="1" t="s">
        <v>3346</v>
      </c>
      <c r="G1317" s="1" t="s">
        <v>227</v>
      </c>
      <c r="H1317" s="4" t="str">
        <f t="shared" si="20"/>
        <v/>
      </c>
      <c r="I1317" s="3"/>
    </row>
    <row r="1318" spans="1:9" x14ac:dyDescent="0.2">
      <c r="A1318" s="1" t="s">
        <v>740</v>
      </c>
      <c r="B1318" s="1" t="s">
        <v>741</v>
      </c>
      <c r="C1318" s="1" t="s">
        <v>741</v>
      </c>
      <c r="D1318" s="1" t="s">
        <v>3346</v>
      </c>
      <c r="E1318" s="1" t="s">
        <v>3346</v>
      </c>
      <c r="F1318" s="1" t="s">
        <v>3346</v>
      </c>
      <c r="G1318" s="1" t="s">
        <v>227</v>
      </c>
      <c r="H1318" s="4" t="str">
        <f t="shared" si="20"/>
        <v/>
      </c>
      <c r="I1318" s="3"/>
    </row>
    <row r="1319" spans="1:9" x14ac:dyDescent="0.2">
      <c r="A1319" s="1" t="s">
        <v>742</v>
      </c>
      <c r="B1319" s="1" t="s">
        <v>743</v>
      </c>
      <c r="C1319" s="1" t="s">
        <v>743</v>
      </c>
      <c r="D1319" s="1" t="s">
        <v>3346</v>
      </c>
      <c r="E1319" s="1" t="s">
        <v>3346</v>
      </c>
      <c r="F1319" s="1" t="s">
        <v>3346</v>
      </c>
      <c r="G1319" s="1" t="s">
        <v>227</v>
      </c>
      <c r="H1319" s="4" t="str">
        <f t="shared" si="20"/>
        <v/>
      </c>
      <c r="I1319" s="3"/>
    </row>
    <row r="1320" spans="1:9" x14ac:dyDescent="0.2">
      <c r="A1320" s="1" t="s">
        <v>744</v>
      </c>
      <c r="B1320" s="1" t="s">
        <v>745</v>
      </c>
      <c r="C1320" s="1" t="s">
        <v>745</v>
      </c>
      <c r="D1320" s="1" t="s">
        <v>3346</v>
      </c>
      <c r="E1320" s="1" t="s">
        <v>3346</v>
      </c>
      <c r="F1320" s="1" t="s">
        <v>3346</v>
      </c>
      <c r="G1320" s="1" t="s">
        <v>227</v>
      </c>
      <c r="H1320" s="4" t="str">
        <f t="shared" si="20"/>
        <v/>
      </c>
      <c r="I1320" s="3"/>
    </row>
    <row r="1321" spans="1:9" x14ac:dyDescent="0.2">
      <c r="A1321" s="1" t="s">
        <v>746</v>
      </c>
      <c r="B1321" s="1" t="s">
        <v>747</v>
      </c>
      <c r="C1321" s="1" t="s">
        <v>747</v>
      </c>
      <c r="D1321" s="1" t="s">
        <v>3346</v>
      </c>
      <c r="E1321" s="1" t="s">
        <v>3346</v>
      </c>
      <c r="F1321" s="1" t="s">
        <v>3346</v>
      </c>
      <c r="G1321" s="1" t="s">
        <v>227</v>
      </c>
      <c r="H1321" s="4" t="str">
        <f t="shared" si="20"/>
        <v/>
      </c>
      <c r="I1321" s="3"/>
    </row>
    <row r="1322" spans="1:9" x14ac:dyDescent="0.2">
      <c r="A1322" s="1" t="s">
        <v>2782</v>
      </c>
      <c r="B1322" s="1" t="s">
        <v>2783</v>
      </c>
      <c r="C1322" s="1" t="s">
        <v>2783</v>
      </c>
      <c r="D1322" s="1" t="s">
        <v>3346</v>
      </c>
      <c r="E1322" s="1" t="s">
        <v>3346</v>
      </c>
      <c r="F1322" s="1" t="s">
        <v>3346</v>
      </c>
      <c r="G1322" s="1" t="s">
        <v>2487</v>
      </c>
      <c r="H1322" s="4">
        <f t="shared" si="20"/>
        <v>60</v>
      </c>
      <c r="I1322" s="3"/>
    </row>
    <row r="1323" spans="1:9" x14ac:dyDescent="0.2">
      <c r="A1323" s="1" t="s">
        <v>1360</v>
      </c>
      <c r="B1323" s="1" t="s">
        <v>1361</v>
      </c>
      <c r="C1323" s="1" t="s">
        <v>4270</v>
      </c>
      <c r="D1323" s="1" t="s">
        <v>3346</v>
      </c>
      <c r="E1323" s="1" t="s">
        <v>3346</v>
      </c>
      <c r="F1323" s="1" t="s">
        <v>3346</v>
      </c>
      <c r="G1323" s="1" t="s">
        <v>227</v>
      </c>
      <c r="H1323" s="4" t="str">
        <f t="shared" si="20"/>
        <v/>
      </c>
      <c r="I1323" s="3"/>
    </row>
    <row r="1324" spans="1:9" x14ac:dyDescent="0.2">
      <c r="A1324" s="1" t="s">
        <v>748</v>
      </c>
      <c r="B1324" s="1" t="s">
        <v>749</v>
      </c>
      <c r="C1324" s="1" t="s">
        <v>749</v>
      </c>
      <c r="D1324" s="1" t="s">
        <v>3346</v>
      </c>
      <c r="E1324" s="1" t="s">
        <v>3346</v>
      </c>
      <c r="F1324" s="1" t="s">
        <v>3346</v>
      </c>
      <c r="G1324" s="1" t="s">
        <v>227</v>
      </c>
      <c r="H1324" s="4" t="str">
        <f t="shared" si="20"/>
        <v/>
      </c>
      <c r="I1324" s="3"/>
    </row>
    <row r="1325" spans="1:9" x14ac:dyDescent="0.2">
      <c r="A1325" s="1" t="s">
        <v>750</v>
      </c>
      <c r="B1325" s="1" t="s">
        <v>751</v>
      </c>
      <c r="C1325" s="1" t="s">
        <v>749</v>
      </c>
      <c r="D1325" s="1" t="s">
        <v>3346</v>
      </c>
      <c r="E1325" s="1" t="s">
        <v>3346</v>
      </c>
      <c r="F1325" s="1" t="s">
        <v>3346</v>
      </c>
      <c r="G1325" s="1" t="s">
        <v>227</v>
      </c>
      <c r="H1325" s="4" t="str">
        <f t="shared" si="20"/>
        <v/>
      </c>
      <c r="I1325" s="3"/>
    </row>
    <row r="1326" spans="1:9" x14ac:dyDescent="0.2">
      <c r="A1326" s="1" t="s">
        <v>1362</v>
      </c>
      <c r="B1326" s="1" t="s">
        <v>1363</v>
      </c>
      <c r="C1326" s="1" t="s">
        <v>749</v>
      </c>
      <c r="D1326" s="1" t="s">
        <v>3346</v>
      </c>
      <c r="E1326" s="1" t="s">
        <v>3346</v>
      </c>
      <c r="F1326" s="1" t="s">
        <v>3346</v>
      </c>
      <c r="G1326" s="1" t="s">
        <v>227</v>
      </c>
      <c r="H1326" s="4" t="str">
        <f t="shared" si="20"/>
        <v/>
      </c>
      <c r="I1326" s="3"/>
    </row>
    <row r="1327" spans="1:9" x14ac:dyDescent="0.2">
      <c r="A1327" s="1" t="s">
        <v>752</v>
      </c>
      <c r="B1327" s="1" t="s">
        <v>753</v>
      </c>
      <c r="C1327" s="1" t="s">
        <v>749</v>
      </c>
      <c r="D1327" s="1" t="s">
        <v>3346</v>
      </c>
      <c r="E1327" s="1" t="s">
        <v>3346</v>
      </c>
      <c r="F1327" s="1" t="s">
        <v>3346</v>
      </c>
      <c r="G1327" s="1" t="s">
        <v>227</v>
      </c>
      <c r="H1327" s="4" t="str">
        <f t="shared" si="20"/>
        <v/>
      </c>
      <c r="I1327" s="3"/>
    </row>
    <row r="1328" spans="1:9" ht="25.5" x14ac:dyDescent="0.2">
      <c r="A1328" s="1" t="s">
        <v>2784</v>
      </c>
      <c r="B1328" s="1" t="s">
        <v>2785</v>
      </c>
      <c r="C1328" s="1" t="s">
        <v>2785</v>
      </c>
      <c r="D1328" s="1" t="s">
        <v>3553</v>
      </c>
      <c r="E1328" s="1" t="s">
        <v>3391</v>
      </c>
      <c r="F1328" s="1" t="s">
        <v>3346</v>
      </c>
      <c r="G1328" s="1" t="s">
        <v>2487</v>
      </c>
      <c r="H1328" s="4">
        <f t="shared" si="20"/>
        <v>60</v>
      </c>
      <c r="I1328" s="3"/>
    </row>
    <row r="1329" spans="1:9" ht="38.25" x14ac:dyDescent="0.2">
      <c r="A1329" s="1" t="s">
        <v>2786</v>
      </c>
      <c r="B1329" s="1" t="s">
        <v>2787</v>
      </c>
      <c r="C1329" s="1" t="s">
        <v>2787</v>
      </c>
      <c r="D1329" s="1" t="s">
        <v>3554</v>
      </c>
      <c r="E1329" s="1" t="s">
        <v>3391</v>
      </c>
      <c r="F1329" s="1" t="s">
        <v>3346</v>
      </c>
      <c r="G1329" s="1" t="s">
        <v>2487</v>
      </c>
      <c r="H1329" s="4">
        <f t="shared" si="20"/>
        <v>60</v>
      </c>
      <c r="I1329" s="3"/>
    </row>
    <row r="1330" spans="1:9" x14ac:dyDescent="0.2">
      <c r="A1330" s="1" t="s">
        <v>2373</v>
      </c>
      <c r="B1330" s="1" t="s">
        <v>2374</v>
      </c>
      <c r="C1330" s="1" t="s">
        <v>4271</v>
      </c>
      <c r="D1330" s="1" t="s">
        <v>3346</v>
      </c>
      <c r="E1330" s="1" t="s">
        <v>3346</v>
      </c>
      <c r="F1330" s="1" t="s">
        <v>3346</v>
      </c>
      <c r="G1330" s="1" t="s">
        <v>2308</v>
      </c>
      <c r="H1330" s="4">
        <f t="shared" si="20"/>
        <v>60</v>
      </c>
      <c r="I1330" s="3"/>
    </row>
    <row r="1331" spans="1:9" x14ac:dyDescent="0.2">
      <c r="A1331" s="1" t="s">
        <v>2429</v>
      </c>
      <c r="B1331" s="1" t="s">
        <v>2430</v>
      </c>
      <c r="C1331" s="1" t="s">
        <v>4271</v>
      </c>
      <c r="D1331" s="1" t="s">
        <v>3346</v>
      </c>
      <c r="E1331" s="1" t="s">
        <v>3346</v>
      </c>
      <c r="F1331" s="1" t="s">
        <v>3346</v>
      </c>
      <c r="G1331" s="1" t="s">
        <v>2308</v>
      </c>
      <c r="H1331" s="4">
        <f t="shared" si="20"/>
        <v>60</v>
      </c>
      <c r="I1331" s="3"/>
    </row>
    <row r="1332" spans="1:9" x14ac:dyDescent="0.2">
      <c r="A1332" s="1" t="s">
        <v>2399</v>
      </c>
      <c r="B1332" s="1" t="s">
        <v>2400</v>
      </c>
      <c r="C1332" s="1" t="s">
        <v>4271</v>
      </c>
      <c r="D1332" s="1" t="s">
        <v>3346</v>
      </c>
      <c r="E1332" s="1" t="s">
        <v>3346</v>
      </c>
      <c r="F1332" s="1" t="s">
        <v>3346</v>
      </c>
      <c r="G1332" s="1" t="s">
        <v>2308</v>
      </c>
      <c r="H1332" s="4">
        <f t="shared" si="20"/>
        <v>60</v>
      </c>
      <c r="I1332" s="3"/>
    </row>
    <row r="1333" spans="1:9" x14ac:dyDescent="0.2">
      <c r="A1333" s="1" t="s">
        <v>2375</v>
      </c>
      <c r="B1333" s="1" t="s">
        <v>2376</v>
      </c>
      <c r="C1333" s="1" t="s">
        <v>2376</v>
      </c>
      <c r="D1333" s="1" t="s">
        <v>3346</v>
      </c>
      <c r="E1333" s="1" t="s">
        <v>3346</v>
      </c>
      <c r="F1333" s="1" t="s">
        <v>3346</v>
      </c>
      <c r="G1333" s="1" t="s">
        <v>2308</v>
      </c>
      <c r="H1333" s="4">
        <f t="shared" si="20"/>
        <v>60</v>
      </c>
      <c r="I1333" s="3"/>
    </row>
    <row r="1334" spans="1:9" x14ac:dyDescent="0.2">
      <c r="A1334" s="1" t="s">
        <v>2904</v>
      </c>
      <c r="B1334" s="1" t="s">
        <v>2905</v>
      </c>
      <c r="C1334" s="1" t="s">
        <v>2905</v>
      </c>
      <c r="D1334" s="1" t="s">
        <v>3346</v>
      </c>
      <c r="E1334" s="1" t="s">
        <v>3346</v>
      </c>
      <c r="F1334" s="1" t="s">
        <v>3346</v>
      </c>
      <c r="G1334" s="1" t="s">
        <v>2487</v>
      </c>
      <c r="H1334" s="4">
        <f t="shared" si="20"/>
        <v>60</v>
      </c>
      <c r="I1334" s="3"/>
    </row>
    <row r="1335" spans="1:9" x14ac:dyDescent="0.2">
      <c r="A1335" s="1" t="s">
        <v>32</v>
      </c>
      <c r="B1335" s="1" t="s">
        <v>33</v>
      </c>
      <c r="C1335" s="1" t="s">
        <v>33</v>
      </c>
      <c r="D1335" s="1" t="s">
        <v>3346</v>
      </c>
      <c r="E1335" s="1" t="s">
        <v>3346</v>
      </c>
      <c r="F1335" s="1" t="s">
        <v>3346</v>
      </c>
      <c r="G1335" s="1" t="s">
        <v>5</v>
      </c>
      <c r="H1335" s="4">
        <f t="shared" si="20"/>
        <v>17</v>
      </c>
      <c r="I1335" s="3"/>
    </row>
    <row r="1336" spans="1:9" x14ac:dyDescent="0.2">
      <c r="A1336" s="1" t="s">
        <v>754</v>
      </c>
      <c r="B1336" s="1" t="s">
        <v>755</v>
      </c>
      <c r="C1336" s="1" t="s">
        <v>755</v>
      </c>
      <c r="D1336" s="1" t="s">
        <v>3714</v>
      </c>
      <c r="E1336" s="1" t="s">
        <v>3346</v>
      </c>
      <c r="F1336" s="1" t="s">
        <v>3391</v>
      </c>
      <c r="G1336" s="1" t="s">
        <v>227</v>
      </c>
      <c r="H1336" s="4" t="str">
        <f t="shared" si="20"/>
        <v/>
      </c>
      <c r="I1336" s="3"/>
    </row>
    <row r="1337" spans="1:9" x14ac:dyDescent="0.2">
      <c r="A1337" s="1" t="s">
        <v>756</v>
      </c>
      <c r="B1337" s="1" t="s">
        <v>757</v>
      </c>
      <c r="C1337" s="1" t="s">
        <v>755</v>
      </c>
      <c r="D1337" s="1" t="s">
        <v>3714</v>
      </c>
      <c r="E1337" s="1" t="s">
        <v>3346</v>
      </c>
      <c r="F1337" s="1" t="s">
        <v>3391</v>
      </c>
      <c r="G1337" s="1" t="s">
        <v>227</v>
      </c>
      <c r="H1337" s="4" t="str">
        <f t="shared" si="20"/>
        <v/>
      </c>
      <c r="I1337" s="3"/>
    </row>
    <row r="1338" spans="1:9" x14ac:dyDescent="0.2">
      <c r="A1338" s="1" t="s">
        <v>758</v>
      </c>
      <c r="B1338" s="1" t="s">
        <v>759</v>
      </c>
      <c r="C1338" s="1" t="s">
        <v>759</v>
      </c>
      <c r="D1338" s="1" t="s">
        <v>3346</v>
      </c>
      <c r="E1338" s="1" t="s">
        <v>3346</v>
      </c>
      <c r="F1338" s="1" t="s">
        <v>3346</v>
      </c>
      <c r="G1338" s="1" t="s">
        <v>227</v>
      </c>
      <c r="H1338" s="4" t="str">
        <f t="shared" si="20"/>
        <v/>
      </c>
      <c r="I1338" s="3"/>
    </row>
    <row r="1339" spans="1:9" x14ac:dyDescent="0.2">
      <c r="A1339" s="1" t="s">
        <v>760</v>
      </c>
      <c r="B1339" s="1" t="s">
        <v>761</v>
      </c>
      <c r="C1339" s="1" t="s">
        <v>761</v>
      </c>
      <c r="D1339" s="1" t="s">
        <v>3346</v>
      </c>
      <c r="E1339" s="1" t="s">
        <v>3346</v>
      </c>
      <c r="F1339" s="1" t="s">
        <v>3346</v>
      </c>
      <c r="G1339" s="1" t="s">
        <v>227</v>
      </c>
      <c r="H1339" s="4" t="str">
        <f t="shared" si="20"/>
        <v/>
      </c>
      <c r="I1339" s="3"/>
    </row>
    <row r="1340" spans="1:9" x14ac:dyDescent="0.2">
      <c r="A1340" s="1" t="s">
        <v>193</v>
      </c>
      <c r="B1340" s="1" t="s">
        <v>194</v>
      </c>
      <c r="C1340" s="1" t="s">
        <v>194</v>
      </c>
      <c r="D1340" s="1" t="s">
        <v>3346</v>
      </c>
      <c r="E1340" s="1" t="s">
        <v>3346</v>
      </c>
      <c r="F1340" s="1" t="s">
        <v>3346</v>
      </c>
      <c r="G1340" s="1" t="s">
        <v>64</v>
      </c>
      <c r="H1340" s="4">
        <f t="shared" si="20"/>
        <v>20</v>
      </c>
      <c r="I1340" s="3"/>
    </row>
    <row r="1341" spans="1:9" x14ac:dyDescent="0.2">
      <c r="A1341" s="1" t="s">
        <v>1364</v>
      </c>
      <c r="B1341" s="1" t="s">
        <v>1365</v>
      </c>
      <c r="C1341" s="1" t="s">
        <v>4272</v>
      </c>
      <c r="D1341" s="1" t="s">
        <v>3346</v>
      </c>
      <c r="E1341" s="1" t="s">
        <v>3346</v>
      </c>
      <c r="F1341" s="1" t="s">
        <v>3346</v>
      </c>
      <c r="G1341" s="1" t="s">
        <v>227</v>
      </c>
      <c r="H1341" s="4" t="str">
        <f t="shared" si="20"/>
        <v/>
      </c>
      <c r="I1341" s="3"/>
    </row>
    <row r="1342" spans="1:9" x14ac:dyDescent="0.2">
      <c r="A1342" s="1" t="s">
        <v>762</v>
      </c>
      <c r="B1342" s="1" t="s">
        <v>763</v>
      </c>
      <c r="C1342" s="1" t="s">
        <v>763</v>
      </c>
      <c r="D1342" s="1" t="s">
        <v>3346</v>
      </c>
      <c r="E1342" s="1" t="s">
        <v>3346</v>
      </c>
      <c r="F1342" s="1" t="s">
        <v>3346</v>
      </c>
      <c r="G1342" s="1" t="s">
        <v>227</v>
      </c>
      <c r="H1342" s="4" t="str">
        <f t="shared" si="20"/>
        <v/>
      </c>
      <c r="I1342" s="3"/>
    </row>
    <row r="1343" spans="1:9" x14ac:dyDescent="0.2">
      <c r="A1343" s="1" t="s">
        <v>2191</v>
      </c>
      <c r="B1343" s="1" t="s">
        <v>2192</v>
      </c>
      <c r="C1343" s="1" t="s">
        <v>4273</v>
      </c>
      <c r="D1343" s="1" t="s">
        <v>3346</v>
      </c>
      <c r="E1343" s="1" t="s">
        <v>3346</v>
      </c>
      <c r="F1343" s="1" t="s">
        <v>3346</v>
      </c>
      <c r="G1343" s="1" t="s">
        <v>1462</v>
      </c>
      <c r="H1343" s="4" t="str">
        <f t="shared" si="20"/>
        <v/>
      </c>
      <c r="I1343" s="3"/>
    </row>
    <row r="1344" spans="1:9" x14ac:dyDescent="0.2">
      <c r="A1344" s="1" t="s">
        <v>195</v>
      </c>
      <c r="B1344" s="1" t="s">
        <v>196</v>
      </c>
      <c r="C1344" s="1" t="s">
        <v>196</v>
      </c>
      <c r="D1344" s="1" t="s">
        <v>3346</v>
      </c>
      <c r="E1344" s="1" t="s">
        <v>3346</v>
      </c>
      <c r="F1344" s="1" t="s">
        <v>3346</v>
      </c>
      <c r="G1344" s="1" t="s">
        <v>64</v>
      </c>
      <c r="H1344" s="4">
        <f t="shared" si="20"/>
        <v>20</v>
      </c>
      <c r="I1344" s="3"/>
    </row>
    <row r="1345" spans="1:9" x14ac:dyDescent="0.2">
      <c r="A1345" s="1" t="s">
        <v>764</v>
      </c>
      <c r="B1345" s="1" t="s">
        <v>765</v>
      </c>
      <c r="C1345" s="1" t="s">
        <v>765</v>
      </c>
      <c r="D1345" s="1" t="s">
        <v>3346</v>
      </c>
      <c r="E1345" s="1" t="s">
        <v>3346</v>
      </c>
      <c r="F1345" s="1" t="s">
        <v>3346</v>
      </c>
      <c r="G1345" s="1" t="s">
        <v>227</v>
      </c>
      <c r="H1345" s="4" t="str">
        <f t="shared" si="20"/>
        <v/>
      </c>
      <c r="I1345" s="3"/>
    </row>
    <row r="1346" spans="1:9" x14ac:dyDescent="0.2">
      <c r="A1346" s="1" t="s">
        <v>766</v>
      </c>
      <c r="B1346" s="1" t="s">
        <v>767</v>
      </c>
      <c r="C1346" s="1" t="s">
        <v>765</v>
      </c>
      <c r="D1346" s="1" t="s">
        <v>3346</v>
      </c>
      <c r="E1346" s="1" t="s">
        <v>3346</v>
      </c>
      <c r="F1346" s="1" t="s">
        <v>3346</v>
      </c>
      <c r="G1346" s="1" t="s">
        <v>227</v>
      </c>
      <c r="H1346" s="4" t="str">
        <f t="shared" si="20"/>
        <v/>
      </c>
      <c r="I1346" s="3"/>
    </row>
    <row r="1347" spans="1:9" x14ac:dyDescent="0.2">
      <c r="A1347" s="1" t="s">
        <v>768</v>
      </c>
      <c r="B1347" s="1" t="s">
        <v>769</v>
      </c>
      <c r="C1347" s="1" t="s">
        <v>765</v>
      </c>
      <c r="D1347" s="1" t="s">
        <v>3346</v>
      </c>
      <c r="E1347" s="1" t="s">
        <v>3346</v>
      </c>
      <c r="F1347" s="1" t="s">
        <v>3346</v>
      </c>
      <c r="G1347" s="1" t="s">
        <v>227</v>
      </c>
      <c r="H1347" s="4" t="str">
        <f t="shared" ref="H1347:H1410" si="21">IFERROR(VLOOKUP(G1347,$K$2:$L$6,2,FALSE),"")</f>
        <v/>
      </c>
      <c r="I1347" s="3"/>
    </row>
    <row r="1348" spans="1:9" x14ac:dyDescent="0.2">
      <c r="A1348" s="1" t="s">
        <v>2788</v>
      </c>
      <c r="B1348" s="1" t="s">
        <v>2789</v>
      </c>
      <c r="C1348" s="1" t="s">
        <v>2789</v>
      </c>
      <c r="D1348" s="1" t="s">
        <v>3346</v>
      </c>
      <c r="E1348" s="1" t="s">
        <v>3346</v>
      </c>
      <c r="F1348" s="1" t="s">
        <v>3346</v>
      </c>
      <c r="G1348" s="1" t="s">
        <v>2487</v>
      </c>
      <c r="H1348" s="4">
        <f t="shared" si="21"/>
        <v>60</v>
      </c>
      <c r="I1348" s="3"/>
    </row>
    <row r="1349" spans="1:9" x14ac:dyDescent="0.2">
      <c r="A1349" s="1" t="s">
        <v>770</v>
      </c>
      <c r="B1349" s="1" t="s">
        <v>771</v>
      </c>
      <c r="C1349" s="1" t="s">
        <v>771</v>
      </c>
      <c r="D1349" s="1" t="s">
        <v>3346</v>
      </c>
      <c r="E1349" s="1" t="s">
        <v>3346</v>
      </c>
      <c r="F1349" s="1" t="s">
        <v>3346</v>
      </c>
      <c r="G1349" s="1" t="s">
        <v>227</v>
      </c>
      <c r="H1349" s="4" t="str">
        <f t="shared" si="21"/>
        <v/>
      </c>
      <c r="I1349" s="3"/>
    </row>
    <row r="1350" spans="1:9" x14ac:dyDescent="0.2">
      <c r="A1350" s="1" t="s">
        <v>34</v>
      </c>
      <c r="B1350" s="1" t="s">
        <v>35</v>
      </c>
      <c r="C1350" s="1" t="s">
        <v>35</v>
      </c>
      <c r="D1350" s="1" t="s">
        <v>3346</v>
      </c>
      <c r="E1350" s="1" t="s">
        <v>3346</v>
      </c>
      <c r="F1350" s="1" t="s">
        <v>3346</v>
      </c>
      <c r="G1350" s="1" t="s">
        <v>5</v>
      </c>
      <c r="H1350" s="4">
        <f t="shared" si="21"/>
        <v>17</v>
      </c>
      <c r="I1350" s="3"/>
    </row>
    <row r="1351" spans="1:9" x14ac:dyDescent="0.2">
      <c r="A1351" s="1" t="s">
        <v>36</v>
      </c>
      <c r="B1351" s="1" t="s">
        <v>37</v>
      </c>
      <c r="C1351" s="1" t="s">
        <v>35</v>
      </c>
      <c r="D1351" s="1" t="s">
        <v>3346</v>
      </c>
      <c r="E1351" s="1" t="s">
        <v>3346</v>
      </c>
      <c r="F1351" s="1" t="s">
        <v>3346</v>
      </c>
      <c r="G1351" s="1" t="s">
        <v>5</v>
      </c>
      <c r="H1351" s="4">
        <f t="shared" si="21"/>
        <v>17</v>
      </c>
      <c r="I1351" s="3"/>
    </row>
    <row r="1352" spans="1:9" x14ac:dyDescent="0.2">
      <c r="A1352" s="1" t="s">
        <v>38</v>
      </c>
      <c r="B1352" s="1" t="s">
        <v>39</v>
      </c>
      <c r="C1352" s="1" t="s">
        <v>39</v>
      </c>
      <c r="D1352" s="1" t="s">
        <v>3346</v>
      </c>
      <c r="E1352" s="1" t="s">
        <v>3346</v>
      </c>
      <c r="F1352" s="1" t="s">
        <v>3346</v>
      </c>
      <c r="G1352" s="1" t="s">
        <v>5</v>
      </c>
      <c r="H1352" s="4">
        <f t="shared" si="21"/>
        <v>17</v>
      </c>
      <c r="I1352" s="3"/>
    </row>
    <row r="1353" spans="1:9" ht="25.5" x14ac:dyDescent="0.2">
      <c r="A1353" s="1" t="s">
        <v>2377</v>
      </c>
      <c r="B1353" s="1" t="s">
        <v>2378</v>
      </c>
      <c r="C1353" s="1" t="s">
        <v>2378</v>
      </c>
      <c r="D1353" s="1" t="s">
        <v>3555</v>
      </c>
      <c r="E1353" s="1" t="s">
        <v>3391</v>
      </c>
      <c r="F1353" s="1" t="s">
        <v>3346</v>
      </c>
      <c r="G1353" s="1" t="s">
        <v>2308</v>
      </c>
      <c r="H1353" s="4">
        <f t="shared" si="21"/>
        <v>60</v>
      </c>
      <c r="I1353" s="3"/>
    </row>
    <row r="1354" spans="1:9" x14ac:dyDescent="0.2">
      <c r="A1354" s="1" t="s">
        <v>772</v>
      </c>
      <c r="B1354" s="1" t="s">
        <v>773</v>
      </c>
      <c r="C1354" s="1" t="s">
        <v>773</v>
      </c>
      <c r="D1354" s="1" t="s">
        <v>3346</v>
      </c>
      <c r="E1354" s="1" t="s">
        <v>3346</v>
      </c>
      <c r="F1354" s="1" t="s">
        <v>3346</v>
      </c>
      <c r="G1354" s="1" t="s">
        <v>227</v>
      </c>
      <c r="H1354" s="4" t="str">
        <f t="shared" si="21"/>
        <v/>
      </c>
      <c r="I1354" s="3"/>
    </row>
    <row r="1355" spans="1:9" x14ac:dyDescent="0.2">
      <c r="A1355" s="1" t="s">
        <v>774</v>
      </c>
      <c r="B1355" s="1" t="s">
        <v>775</v>
      </c>
      <c r="C1355" s="1" t="s">
        <v>4274</v>
      </c>
      <c r="D1355" s="1" t="s">
        <v>3556</v>
      </c>
      <c r="E1355" s="1" t="s">
        <v>3391</v>
      </c>
      <c r="F1355" s="1" t="s">
        <v>3346</v>
      </c>
      <c r="G1355" s="1" t="s">
        <v>227</v>
      </c>
      <c r="H1355" s="4" t="str">
        <f t="shared" si="21"/>
        <v/>
      </c>
      <c r="I1355" s="3"/>
    </row>
    <row r="1356" spans="1:9" x14ac:dyDescent="0.2">
      <c r="A1356" s="1" t="s">
        <v>40</v>
      </c>
      <c r="B1356" s="1" t="s">
        <v>41</v>
      </c>
      <c r="C1356" s="1" t="s">
        <v>41</v>
      </c>
      <c r="D1356" s="1" t="s">
        <v>3557</v>
      </c>
      <c r="E1356" s="1" t="s">
        <v>3391</v>
      </c>
      <c r="F1356" s="1" t="s">
        <v>3346</v>
      </c>
      <c r="G1356" s="1" t="s">
        <v>5</v>
      </c>
      <c r="H1356" s="4">
        <f t="shared" si="21"/>
        <v>17</v>
      </c>
      <c r="I1356" s="3"/>
    </row>
    <row r="1357" spans="1:9" x14ac:dyDescent="0.2">
      <c r="A1357" s="1" t="s">
        <v>776</v>
      </c>
      <c r="B1357" s="1" t="s">
        <v>777</v>
      </c>
      <c r="C1357" s="1" t="s">
        <v>4275</v>
      </c>
      <c r="D1357" s="1" t="s">
        <v>3346</v>
      </c>
      <c r="E1357" s="1" t="s">
        <v>3346</v>
      </c>
      <c r="F1357" s="1" t="s">
        <v>3346</v>
      </c>
      <c r="G1357" s="1" t="s">
        <v>227</v>
      </c>
      <c r="H1357" s="4" t="str">
        <f t="shared" si="21"/>
        <v/>
      </c>
      <c r="I1357" s="3"/>
    </row>
    <row r="1358" spans="1:9" x14ac:dyDescent="0.2">
      <c r="A1358" s="1" t="s">
        <v>1206</v>
      </c>
      <c r="B1358" s="1" t="s">
        <v>1207</v>
      </c>
      <c r="C1358" s="1" t="s">
        <v>4275</v>
      </c>
      <c r="D1358" s="1" t="s">
        <v>3346</v>
      </c>
      <c r="E1358" s="1" t="s">
        <v>3346</v>
      </c>
      <c r="F1358" s="1" t="s">
        <v>3346</v>
      </c>
      <c r="G1358" s="1" t="s">
        <v>227</v>
      </c>
      <c r="H1358" s="4" t="str">
        <f t="shared" si="21"/>
        <v/>
      </c>
      <c r="I1358" s="3"/>
    </row>
    <row r="1359" spans="1:9" x14ac:dyDescent="0.2">
      <c r="A1359" s="1" t="s">
        <v>2790</v>
      </c>
      <c r="B1359" s="1" t="s">
        <v>2791</v>
      </c>
      <c r="C1359" s="1" t="s">
        <v>2791</v>
      </c>
      <c r="D1359" s="1" t="s">
        <v>3558</v>
      </c>
      <c r="E1359" s="1" t="s">
        <v>3391</v>
      </c>
      <c r="F1359" s="1" t="s">
        <v>3346</v>
      </c>
      <c r="G1359" s="1" t="s">
        <v>2487</v>
      </c>
      <c r="H1359" s="4">
        <f t="shared" si="21"/>
        <v>60</v>
      </c>
      <c r="I1359" s="3"/>
    </row>
    <row r="1360" spans="1:9" x14ac:dyDescent="0.2">
      <c r="A1360" s="1" t="s">
        <v>778</v>
      </c>
      <c r="B1360" s="1" t="s">
        <v>779</v>
      </c>
      <c r="C1360" s="1" t="s">
        <v>779</v>
      </c>
      <c r="D1360" s="1" t="s">
        <v>3346</v>
      </c>
      <c r="E1360" s="1" t="s">
        <v>3346</v>
      </c>
      <c r="F1360" s="1" t="s">
        <v>3346</v>
      </c>
      <c r="G1360" s="1" t="s">
        <v>227</v>
      </c>
      <c r="H1360" s="4" t="str">
        <f t="shared" si="21"/>
        <v/>
      </c>
      <c r="I1360" s="3"/>
    </row>
    <row r="1361" spans="1:9" x14ac:dyDescent="0.2">
      <c r="A1361" s="1" t="s">
        <v>780</v>
      </c>
      <c r="B1361" s="1" t="s">
        <v>781</v>
      </c>
      <c r="C1361" s="1" t="s">
        <v>781</v>
      </c>
      <c r="D1361" s="1" t="s">
        <v>3346</v>
      </c>
      <c r="E1361" s="1" t="s">
        <v>3346</v>
      </c>
      <c r="F1361" s="1" t="s">
        <v>3346</v>
      </c>
      <c r="G1361" s="1" t="s">
        <v>227</v>
      </c>
      <c r="H1361" s="4" t="str">
        <f t="shared" si="21"/>
        <v/>
      </c>
      <c r="I1361" s="3"/>
    </row>
    <row r="1362" spans="1:9" x14ac:dyDescent="0.2">
      <c r="A1362" s="1" t="s">
        <v>782</v>
      </c>
      <c r="B1362" s="1" t="s">
        <v>783</v>
      </c>
      <c r="C1362" s="1" t="s">
        <v>4276</v>
      </c>
      <c r="D1362" s="1" t="s">
        <v>3346</v>
      </c>
      <c r="E1362" s="1" t="s">
        <v>3346</v>
      </c>
      <c r="F1362" s="1" t="s">
        <v>3346</v>
      </c>
      <c r="G1362" s="1" t="s">
        <v>227</v>
      </c>
      <c r="H1362" s="4" t="str">
        <f t="shared" si="21"/>
        <v/>
      </c>
      <c r="I1362" s="3"/>
    </row>
    <row r="1363" spans="1:9" ht="25.5" x14ac:dyDescent="0.2">
      <c r="A1363" s="1" t="s">
        <v>1366</v>
      </c>
      <c r="B1363" s="1" t="s">
        <v>1367</v>
      </c>
      <c r="C1363" s="1" t="s">
        <v>4277</v>
      </c>
      <c r="D1363" s="1" t="s">
        <v>3346</v>
      </c>
      <c r="E1363" s="1" t="s">
        <v>3346</v>
      </c>
      <c r="F1363" s="1" t="s">
        <v>3346</v>
      </c>
      <c r="G1363" s="1" t="s">
        <v>227</v>
      </c>
      <c r="H1363" s="4" t="str">
        <f t="shared" si="21"/>
        <v/>
      </c>
      <c r="I1363" s="3"/>
    </row>
    <row r="1364" spans="1:9" x14ac:dyDescent="0.2">
      <c r="A1364" s="1" t="s">
        <v>784</v>
      </c>
      <c r="B1364" s="1" t="s">
        <v>785</v>
      </c>
      <c r="C1364" s="1" t="s">
        <v>785</v>
      </c>
      <c r="D1364" s="1" t="s">
        <v>3346</v>
      </c>
      <c r="E1364" s="1" t="s">
        <v>3346</v>
      </c>
      <c r="F1364" s="1" t="s">
        <v>3346</v>
      </c>
      <c r="G1364" s="1" t="s">
        <v>227</v>
      </c>
      <c r="H1364" s="4" t="str">
        <f t="shared" si="21"/>
        <v/>
      </c>
      <c r="I1364" s="3"/>
    </row>
    <row r="1365" spans="1:9" x14ac:dyDescent="0.2">
      <c r="A1365" s="1" t="s">
        <v>197</v>
      </c>
      <c r="B1365" s="1" t="s">
        <v>198</v>
      </c>
      <c r="C1365" s="1" t="s">
        <v>198</v>
      </c>
      <c r="D1365" s="1" t="s">
        <v>3346</v>
      </c>
      <c r="E1365" s="1" t="s">
        <v>3346</v>
      </c>
      <c r="F1365" s="1" t="s">
        <v>3346</v>
      </c>
      <c r="G1365" s="1" t="s">
        <v>64</v>
      </c>
      <c r="H1365" s="4">
        <f t="shared" si="21"/>
        <v>20</v>
      </c>
      <c r="I1365" s="3"/>
    </row>
    <row r="1366" spans="1:9" ht="25.5" x14ac:dyDescent="0.2">
      <c r="A1366" s="1" t="s">
        <v>199</v>
      </c>
      <c r="B1366" s="1" t="s">
        <v>200</v>
      </c>
      <c r="C1366" s="1" t="s">
        <v>4278</v>
      </c>
      <c r="D1366" s="1" t="s">
        <v>3715</v>
      </c>
      <c r="E1366" s="1" t="s">
        <v>3346</v>
      </c>
      <c r="F1366" s="1" t="s">
        <v>3391</v>
      </c>
      <c r="G1366" s="1" t="s">
        <v>64</v>
      </c>
      <c r="H1366" s="4">
        <f t="shared" si="21"/>
        <v>20</v>
      </c>
      <c r="I1366" s="3"/>
    </row>
    <row r="1367" spans="1:9" ht="25.5" x14ac:dyDescent="0.2">
      <c r="A1367" s="1" t="s">
        <v>256</v>
      </c>
      <c r="B1367" s="1" t="s">
        <v>257</v>
      </c>
      <c r="C1367" s="1" t="s">
        <v>4279</v>
      </c>
      <c r="D1367" s="1" t="s">
        <v>3559</v>
      </c>
      <c r="E1367" s="1" t="s">
        <v>3391</v>
      </c>
      <c r="F1367" s="1" t="s">
        <v>3346</v>
      </c>
      <c r="G1367" s="1" t="s">
        <v>227</v>
      </c>
      <c r="H1367" s="4" t="str">
        <f t="shared" si="21"/>
        <v/>
      </c>
      <c r="I1367" s="3"/>
    </row>
    <row r="1368" spans="1:9" x14ac:dyDescent="0.2">
      <c r="A1368" s="1" t="s">
        <v>236</v>
      </c>
      <c r="B1368" s="1" t="s">
        <v>237</v>
      </c>
      <c r="C1368" s="1" t="s">
        <v>4280</v>
      </c>
      <c r="D1368" s="1" t="s">
        <v>3346</v>
      </c>
      <c r="E1368" s="1" t="s">
        <v>3346</v>
      </c>
      <c r="F1368" s="1" t="s">
        <v>3346</v>
      </c>
      <c r="G1368" s="1" t="s">
        <v>227</v>
      </c>
      <c r="H1368" s="4" t="str">
        <f t="shared" si="21"/>
        <v/>
      </c>
      <c r="I1368" s="3"/>
    </row>
    <row r="1369" spans="1:9" x14ac:dyDescent="0.2">
      <c r="A1369" s="1" t="s">
        <v>1072</v>
      </c>
      <c r="B1369" s="1" t="s">
        <v>1073</v>
      </c>
      <c r="C1369" s="1" t="s">
        <v>1073</v>
      </c>
      <c r="D1369" s="1" t="s">
        <v>3346</v>
      </c>
      <c r="E1369" s="1" t="s">
        <v>3346</v>
      </c>
      <c r="F1369" s="1" t="s">
        <v>3346</v>
      </c>
      <c r="G1369" s="1" t="s">
        <v>227</v>
      </c>
      <c r="H1369" s="4" t="str">
        <f t="shared" si="21"/>
        <v/>
      </c>
      <c r="I1369" s="3"/>
    </row>
    <row r="1370" spans="1:9" x14ac:dyDescent="0.2">
      <c r="A1370" s="1" t="s">
        <v>904</v>
      </c>
      <c r="B1370" s="1" t="s">
        <v>905</v>
      </c>
      <c r="C1370" s="1" t="s">
        <v>4281</v>
      </c>
      <c r="D1370" s="1" t="s">
        <v>3346</v>
      </c>
      <c r="E1370" s="1" t="s">
        <v>3346</v>
      </c>
      <c r="F1370" s="1" t="s">
        <v>3346</v>
      </c>
      <c r="G1370" s="1" t="s">
        <v>227</v>
      </c>
      <c r="H1370" s="4" t="str">
        <f t="shared" si="21"/>
        <v/>
      </c>
      <c r="I1370" s="3"/>
    </row>
    <row r="1371" spans="1:9" x14ac:dyDescent="0.2">
      <c r="A1371" s="1" t="s">
        <v>916</v>
      </c>
      <c r="B1371" s="1" t="s">
        <v>917</v>
      </c>
      <c r="C1371" s="1" t="s">
        <v>4281</v>
      </c>
      <c r="D1371" s="1" t="s">
        <v>3346</v>
      </c>
      <c r="E1371" s="1" t="s">
        <v>3346</v>
      </c>
      <c r="F1371" s="1" t="s">
        <v>3346</v>
      </c>
      <c r="G1371" s="1" t="s">
        <v>227</v>
      </c>
      <c r="H1371" s="4" t="str">
        <f t="shared" si="21"/>
        <v/>
      </c>
      <c r="I1371" s="3"/>
    </row>
    <row r="1372" spans="1:9" x14ac:dyDescent="0.2">
      <c r="A1372" s="1" t="s">
        <v>906</v>
      </c>
      <c r="B1372" s="1" t="s">
        <v>907</v>
      </c>
      <c r="C1372" s="1" t="s">
        <v>4281</v>
      </c>
      <c r="D1372" s="1" t="s">
        <v>3346</v>
      </c>
      <c r="E1372" s="1" t="s">
        <v>3346</v>
      </c>
      <c r="F1372" s="1" t="s">
        <v>3346</v>
      </c>
      <c r="G1372" s="1" t="s">
        <v>227</v>
      </c>
      <c r="H1372" s="4" t="str">
        <f t="shared" si="21"/>
        <v/>
      </c>
      <c r="I1372" s="3"/>
    </row>
    <row r="1373" spans="1:9" x14ac:dyDescent="0.2">
      <c r="A1373" s="1" t="s">
        <v>908</v>
      </c>
      <c r="B1373" s="1" t="s">
        <v>909</v>
      </c>
      <c r="C1373" s="1" t="s">
        <v>4281</v>
      </c>
      <c r="D1373" s="1" t="s">
        <v>3346</v>
      </c>
      <c r="E1373" s="1" t="s">
        <v>3346</v>
      </c>
      <c r="F1373" s="1" t="s">
        <v>3346</v>
      </c>
      <c r="G1373" s="1" t="s">
        <v>227</v>
      </c>
      <c r="H1373" s="4" t="str">
        <f t="shared" si="21"/>
        <v/>
      </c>
      <c r="I1373" s="3"/>
    </row>
    <row r="1374" spans="1:9" x14ac:dyDescent="0.2">
      <c r="A1374" s="1" t="s">
        <v>910</v>
      </c>
      <c r="B1374" s="1" t="s">
        <v>911</v>
      </c>
      <c r="C1374" s="1" t="s">
        <v>4281</v>
      </c>
      <c r="D1374" s="1" t="s">
        <v>3346</v>
      </c>
      <c r="E1374" s="1" t="s">
        <v>3346</v>
      </c>
      <c r="F1374" s="1" t="s">
        <v>3346</v>
      </c>
      <c r="G1374" s="1" t="s">
        <v>227</v>
      </c>
      <c r="H1374" s="4" t="str">
        <f t="shared" si="21"/>
        <v/>
      </c>
      <c r="I1374" s="3"/>
    </row>
    <row r="1375" spans="1:9" x14ac:dyDescent="0.2">
      <c r="A1375" s="1" t="s">
        <v>912</v>
      </c>
      <c r="B1375" s="1" t="s">
        <v>913</v>
      </c>
      <c r="C1375" s="1" t="s">
        <v>4281</v>
      </c>
      <c r="D1375" s="1" t="s">
        <v>3346</v>
      </c>
      <c r="E1375" s="1" t="s">
        <v>3346</v>
      </c>
      <c r="F1375" s="1" t="s">
        <v>3346</v>
      </c>
      <c r="G1375" s="1" t="s">
        <v>227</v>
      </c>
      <c r="H1375" s="4" t="str">
        <f t="shared" si="21"/>
        <v/>
      </c>
      <c r="I1375" s="3"/>
    </row>
    <row r="1376" spans="1:9" x14ac:dyDescent="0.2">
      <c r="A1376" s="1" t="s">
        <v>786</v>
      </c>
      <c r="B1376" s="1" t="s">
        <v>787</v>
      </c>
      <c r="C1376" s="1" t="s">
        <v>787</v>
      </c>
      <c r="D1376" s="1" t="s">
        <v>3346</v>
      </c>
      <c r="E1376" s="1" t="s">
        <v>3346</v>
      </c>
      <c r="F1376" s="1" t="s">
        <v>3346</v>
      </c>
      <c r="G1376" s="1" t="s">
        <v>227</v>
      </c>
      <c r="H1376" s="4" t="str">
        <f t="shared" si="21"/>
        <v/>
      </c>
      <c r="I1376" s="3"/>
    </row>
    <row r="1377" spans="1:9" x14ac:dyDescent="0.2">
      <c r="A1377" s="1" t="s">
        <v>1368</v>
      </c>
      <c r="B1377" s="1" t="s">
        <v>1369</v>
      </c>
      <c r="C1377" s="1" t="s">
        <v>4282</v>
      </c>
      <c r="D1377" s="1" t="s">
        <v>3716</v>
      </c>
      <c r="E1377" s="1" t="s">
        <v>3346</v>
      </c>
      <c r="F1377" s="1" t="s">
        <v>3391</v>
      </c>
      <c r="G1377" s="1" t="s">
        <v>227</v>
      </c>
      <c r="H1377" s="4" t="str">
        <f t="shared" si="21"/>
        <v/>
      </c>
      <c r="I1377" s="3"/>
    </row>
    <row r="1378" spans="1:9" x14ac:dyDescent="0.2">
      <c r="A1378" s="1" t="s">
        <v>788</v>
      </c>
      <c r="B1378" s="1" t="s">
        <v>789</v>
      </c>
      <c r="C1378" s="1" t="s">
        <v>789</v>
      </c>
      <c r="D1378" s="1" t="s">
        <v>3346</v>
      </c>
      <c r="E1378" s="1" t="s">
        <v>3346</v>
      </c>
      <c r="F1378" s="1" t="s">
        <v>3346</v>
      </c>
      <c r="G1378" s="1" t="s">
        <v>227</v>
      </c>
      <c r="H1378" s="4" t="str">
        <f t="shared" si="21"/>
        <v/>
      </c>
      <c r="I1378" s="3"/>
    </row>
    <row r="1379" spans="1:9" x14ac:dyDescent="0.2">
      <c r="A1379" s="1" t="s">
        <v>1240</v>
      </c>
      <c r="B1379" s="1" t="s">
        <v>1241</v>
      </c>
      <c r="C1379" s="1" t="s">
        <v>789</v>
      </c>
      <c r="D1379" s="1" t="s">
        <v>3346</v>
      </c>
      <c r="E1379" s="1" t="s">
        <v>3346</v>
      </c>
      <c r="F1379" s="1" t="s">
        <v>3346</v>
      </c>
      <c r="G1379" s="1" t="s">
        <v>227</v>
      </c>
      <c r="H1379" s="4" t="str">
        <f t="shared" si="21"/>
        <v/>
      </c>
      <c r="I1379" s="3"/>
    </row>
    <row r="1380" spans="1:9" x14ac:dyDescent="0.2">
      <c r="A1380" s="1" t="s">
        <v>1200</v>
      </c>
      <c r="B1380" s="1" t="s">
        <v>1201</v>
      </c>
      <c r="C1380" s="1" t="s">
        <v>789</v>
      </c>
      <c r="D1380" s="1" t="s">
        <v>3346</v>
      </c>
      <c r="E1380" s="1" t="s">
        <v>3346</v>
      </c>
      <c r="F1380" s="1" t="s">
        <v>3346</v>
      </c>
      <c r="G1380" s="1" t="s">
        <v>227</v>
      </c>
      <c r="H1380" s="4" t="str">
        <f t="shared" si="21"/>
        <v/>
      </c>
      <c r="I1380" s="3"/>
    </row>
    <row r="1381" spans="1:9" x14ac:dyDescent="0.2">
      <c r="A1381" s="1" t="s">
        <v>1074</v>
      </c>
      <c r="B1381" s="1" t="s">
        <v>1075</v>
      </c>
      <c r="C1381" s="1" t="s">
        <v>1075</v>
      </c>
      <c r="D1381" s="1" t="s">
        <v>3717</v>
      </c>
      <c r="E1381" s="1" t="s">
        <v>3346</v>
      </c>
      <c r="F1381" s="1" t="s">
        <v>3391</v>
      </c>
      <c r="G1381" s="1" t="s">
        <v>227</v>
      </c>
      <c r="H1381" s="4" t="str">
        <f t="shared" si="21"/>
        <v/>
      </c>
      <c r="I1381" s="3"/>
    </row>
    <row r="1382" spans="1:9" x14ac:dyDescent="0.2">
      <c r="A1382" s="1" t="s">
        <v>790</v>
      </c>
      <c r="B1382" s="1" t="s">
        <v>791</v>
      </c>
      <c r="C1382" s="1" t="s">
        <v>4283</v>
      </c>
      <c r="D1382" s="1" t="s">
        <v>3346</v>
      </c>
      <c r="E1382" s="1" t="s">
        <v>3346</v>
      </c>
      <c r="F1382" s="1" t="s">
        <v>3346</v>
      </c>
      <c r="G1382" s="1" t="s">
        <v>227</v>
      </c>
      <c r="H1382" s="4" t="str">
        <f t="shared" si="21"/>
        <v/>
      </c>
      <c r="I1382" s="3"/>
    </row>
    <row r="1383" spans="1:9" x14ac:dyDescent="0.2">
      <c r="A1383" s="1" t="s">
        <v>201</v>
      </c>
      <c r="B1383" s="1" t="s">
        <v>202</v>
      </c>
      <c r="C1383" s="1" t="s">
        <v>202</v>
      </c>
      <c r="D1383" s="1" t="s">
        <v>3346</v>
      </c>
      <c r="E1383" s="1" t="s">
        <v>3346</v>
      </c>
      <c r="F1383" s="1" t="s">
        <v>3346</v>
      </c>
      <c r="G1383" s="1" t="s">
        <v>64</v>
      </c>
      <c r="H1383" s="4">
        <f t="shared" si="21"/>
        <v>20</v>
      </c>
      <c r="I1383" s="3"/>
    </row>
    <row r="1384" spans="1:9" x14ac:dyDescent="0.2">
      <c r="A1384" s="1" t="s">
        <v>203</v>
      </c>
      <c r="B1384" s="1" t="s">
        <v>204</v>
      </c>
      <c r="C1384" s="1" t="s">
        <v>204</v>
      </c>
      <c r="D1384" s="1" t="s">
        <v>3346</v>
      </c>
      <c r="E1384" s="1" t="s">
        <v>3346</v>
      </c>
      <c r="F1384" s="1" t="s">
        <v>3346</v>
      </c>
      <c r="G1384" s="1" t="s">
        <v>64</v>
      </c>
      <c r="H1384" s="4">
        <f t="shared" si="21"/>
        <v>20</v>
      </c>
      <c r="I1384" s="3"/>
    </row>
    <row r="1385" spans="1:9" x14ac:dyDescent="0.2">
      <c r="A1385" s="1" t="s">
        <v>1961</v>
      </c>
      <c r="B1385" s="1" t="s">
        <v>1962</v>
      </c>
      <c r="C1385" s="1" t="s">
        <v>1962</v>
      </c>
      <c r="D1385" s="1" t="s">
        <v>3346</v>
      </c>
      <c r="E1385" s="1" t="s">
        <v>3346</v>
      </c>
      <c r="F1385" s="1" t="s">
        <v>3346</v>
      </c>
      <c r="G1385" s="1" t="s">
        <v>1462</v>
      </c>
      <c r="H1385" s="4" t="str">
        <f t="shared" si="21"/>
        <v/>
      </c>
      <c r="I1385" s="3"/>
    </row>
    <row r="1386" spans="1:9" ht="25.5" x14ac:dyDescent="0.2">
      <c r="A1386" s="1" t="s">
        <v>2055</v>
      </c>
      <c r="B1386" s="1" t="s">
        <v>2056</v>
      </c>
      <c r="C1386" s="1" t="s">
        <v>4284</v>
      </c>
      <c r="D1386" s="1" t="s">
        <v>3718</v>
      </c>
      <c r="E1386" s="1" t="s">
        <v>3346</v>
      </c>
      <c r="F1386" s="1" t="s">
        <v>3391</v>
      </c>
      <c r="G1386" s="1" t="s">
        <v>1462</v>
      </c>
      <c r="H1386" s="4" t="str">
        <f t="shared" si="21"/>
        <v/>
      </c>
      <c r="I1386" s="3"/>
    </row>
    <row r="1387" spans="1:9" x14ac:dyDescent="0.2">
      <c r="A1387" s="1" t="s">
        <v>792</v>
      </c>
      <c r="B1387" s="1" t="s">
        <v>793</v>
      </c>
      <c r="C1387" s="1" t="s">
        <v>793</v>
      </c>
      <c r="D1387" s="1" t="s">
        <v>3346</v>
      </c>
      <c r="E1387" s="1" t="s">
        <v>3346</v>
      </c>
      <c r="F1387" s="1" t="s">
        <v>3346</v>
      </c>
      <c r="G1387" s="1" t="s">
        <v>227</v>
      </c>
      <c r="H1387" s="4" t="str">
        <f t="shared" si="21"/>
        <v/>
      </c>
      <c r="I1387" s="3"/>
    </row>
    <row r="1388" spans="1:9" x14ac:dyDescent="0.2">
      <c r="A1388" s="1" t="s">
        <v>42</v>
      </c>
      <c r="B1388" s="1" t="s">
        <v>43</v>
      </c>
      <c r="C1388" s="1" t="s">
        <v>43</v>
      </c>
      <c r="D1388" s="1" t="s">
        <v>3346</v>
      </c>
      <c r="E1388" s="1" t="s">
        <v>3346</v>
      </c>
      <c r="F1388" s="1" t="s">
        <v>3346</v>
      </c>
      <c r="G1388" s="1" t="s">
        <v>5</v>
      </c>
      <c r="H1388" s="4">
        <f t="shared" si="21"/>
        <v>17</v>
      </c>
      <c r="I1388" s="3"/>
    </row>
    <row r="1389" spans="1:9" x14ac:dyDescent="0.2">
      <c r="A1389" s="1" t="s">
        <v>3247</v>
      </c>
      <c r="B1389" s="1" t="s">
        <v>3248</v>
      </c>
      <c r="C1389" s="1" t="s">
        <v>4285</v>
      </c>
      <c r="D1389" s="1" t="s">
        <v>3346</v>
      </c>
      <c r="E1389" s="1" t="s">
        <v>3346</v>
      </c>
      <c r="F1389" s="1" t="s">
        <v>3346</v>
      </c>
      <c r="G1389" s="1" t="s">
        <v>3218</v>
      </c>
      <c r="H1389" s="4">
        <f t="shared" si="21"/>
        <v>60</v>
      </c>
      <c r="I1389" s="3"/>
    </row>
    <row r="1390" spans="1:9" x14ac:dyDescent="0.2">
      <c r="A1390" s="1" t="s">
        <v>794</v>
      </c>
      <c r="B1390" s="1" t="s">
        <v>795</v>
      </c>
      <c r="C1390" s="1" t="s">
        <v>795</v>
      </c>
      <c r="D1390" s="1" t="s">
        <v>3346</v>
      </c>
      <c r="E1390" s="1" t="s">
        <v>3346</v>
      </c>
      <c r="F1390" s="1" t="s">
        <v>3346</v>
      </c>
      <c r="G1390" s="1" t="s">
        <v>227</v>
      </c>
      <c r="H1390" s="4" t="str">
        <f t="shared" si="21"/>
        <v/>
      </c>
      <c r="I1390" s="3"/>
    </row>
    <row r="1391" spans="1:9" x14ac:dyDescent="0.2">
      <c r="A1391" s="1" t="s">
        <v>796</v>
      </c>
      <c r="B1391" s="1" t="s">
        <v>797</v>
      </c>
      <c r="C1391" s="1" t="s">
        <v>797</v>
      </c>
      <c r="D1391" s="1" t="s">
        <v>3346</v>
      </c>
      <c r="E1391" s="1" t="s">
        <v>3346</v>
      </c>
      <c r="F1391" s="1" t="s">
        <v>3346</v>
      </c>
      <c r="G1391" s="1" t="s">
        <v>227</v>
      </c>
      <c r="H1391" s="4" t="str">
        <f t="shared" si="21"/>
        <v/>
      </c>
      <c r="I1391" s="3"/>
    </row>
    <row r="1392" spans="1:9" x14ac:dyDescent="0.2">
      <c r="A1392" s="1" t="s">
        <v>798</v>
      </c>
      <c r="B1392" s="1" t="s">
        <v>799</v>
      </c>
      <c r="C1392" s="1" t="s">
        <v>797</v>
      </c>
      <c r="D1392" s="1" t="s">
        <v>3346</v>
      </c>
      <c r="E1392" s="1" t="s">
        <v>3346</v>
      </c>
      <c r="F1392" s="1" t="s">
        <v>3346</v>
      </c>
      <c r="G1392" s="1" t="s">
        <v>227</v>
      </c>
      <c r="H1392" s="4" t="str">
        <f t="shared" si="21"/>
        <v/>
      </c>
      <c r="I1392" s="3"/>
    </row>
    <row r="1393" spans="1:9" x14ac:dyDescent="0.2">
      <c r="A1393" s="1" t="s">
        <v>800</v>
      </c>
      <c r="B1393" s="1" t="s">
        <v>801</v>
      </c>
      <c r="C1393" s="1" t="s">
        <v>797</v>
      </c>
      <c r="D1393" s="1" t="s">
        <v>3346</v>
      </c>
      <c r="E1393" s="1" t="s">
        <v>3346</v>
      </c>
      <c r="F1393" s="1" t="s">
        <v>3346</v>
      </c>
      <c r="G1393" s="1" t="s">
        <v>227</v>
      </c>
      <c r="H1393" s="4" t="str">
        <f t="shared" si="21"/>
        <v/>
      </c>
      <c r="I1393" s="3"/>
    </row>
    <row r="1394" spans="1:9" x14ac:dyDescent="0.2">
      <c r="A1394" s="1" t="s">
        <v>802</v>
      </c>
      <c r="B1394" s="1" t="s">
        <v>803</v>
      </c>
      <c r="C1394" s="1" t="s">
        <v>797</v>
      </c>
      <c r="D1394" s="1" t="s">
        <v>3346</v>
      </c>
      <c r="E1394" s="1" t="s">
        <v>3346</v>
      </c>
      <c r="F1394" s="1" t="s">
        <v>3346</v>
      </c>
      <c r="G1394" s="1" t="s">
        <v>227</v>
      </c>
      <c r="H1394" s="4" t="str">
        <f t="shared" si="21"/>
        <v/>
      </c>
      <c r="I1394" s="3"/>
    </row>
    <row r="1395" spans="1:9" x14ac:dyDescent="0.2">
      <c r="A1395" s="1" t="s">
        <v>3285</v>
      </c>
      <c r="B1395" s="1" t="s">
        <v>3286</v>
      </c>
      <c r="C1395" s="1" t="s">
        <v>4286</v>
      </c>
      <c r="D1395" s="1" t="s">
        <v>3346</v>
      </c>
      <c r="E1395" s="1" t="s">
        <v>3346</v>
      </c>
      <c r="F1395" s="1" t="s">
        <v>3346</v>
      </c>
      <c r="G1395" s="1" t="s">
        <v>3218</v>
      </c>
      <c r="H1395" s="4">
        <f t="shared" si="21"/>
        <v>60</v>
      </c>
      <c r="I1395" s="3"/>
    </row>
    <row r="1396" spans="1:9" x14ac:dyDescent="0.2">
      <c r="A1396" s="1" t="s">
        <v>3299</v>
      </c>
      <c r="B1396" s="1" t="s">
        <v>3300</v>
      </c>
      <c r="C1396" s="1" t="s">
        <v>4286</v>
      </c>
      <c r="D1396" s="1" t="s">
        <v>3346</v>
      </c>
      <c r="E1396" s="1" t="s">
        <v>3346</v>
      </c>
      <c r="F1396" s="1" t="s">
        <v>3346</v>
      </c>
      <c r="G1396" s="1" t="s">
        <v>3218</v>
      </c>
      <c r="H1396" s="4">
        <f t="shared" si="21"/>
        <v>60</v>
      </c>
      <c r="I1396" s="3"/>
    </row>
    <row r="1397" spans="1:9" x14ac:dyDescent="0.2">
      <c r="A1397" s="1" t="s">
        <v>3305</v>
      </c>
      <c r="B1397" s="1" t="s">
        <v>3306</v>
      </c>
      <c r="C1397" s="1" t="s">
        <v>4286</v>
      </c>
      <c r="D1397" s="1" t="s">
        <v>3346</v>
      </c>
      <c r="E1397" s="1" t="s">
        <v>3346</v>
      </c>
      <c r="F1397" s="1" t="s">
        <v>3346</v>
      </c>
      <c r="G1397" s="1" t="s">
        <v>3218</v>
      </c>
      <c r="H1397" s="4">
        <f t="shared" si="21"/>
        <v>60</v>
      </c>
      <c r="I1397" s="3"/>
    </row>
    <row r="1398" spans="1:9" x14ac:dyDescent="0.2">
      <c r="A1398" s="1" t="s">
        <v>1076</v>
      </c>
      <c r="B1398" s="1" t="s">
        <v>1077</v>
      </c>
      <c r="C1398" s="1" t="s">
        <v>4287</v>
      </c>
      <c r="D1398" s="1" t="s">
        <v>3346</v>
      </c>
      <c r="E1398" s="1" t="s">
        <v>3346</v>
      </c>
      <c r="F1398" s="1" t="s">
        <v>3346</v>
      </c>
      <c r="G1398" s="1" t="s">
        <v>227</v>
      </c>
      <c r="H1398" s="4" t="str">
        <f t="shared" si="21"/>
        <v/>
      </c>
      <c r="I1398" s="3"/>
    </row>
    <row r="1399" spans="1:9" ht="38.25" x14ac:dyDescent="0.2">
      <c r="A1399" s="1" t="s">
        <v>2906</v>
      </c>
      <c r="B1399" s="1" t="s">
        <v>2907</v>
      </c>
      <c r="C1399" s="1" t="s">
        <v>4288</v>
      </c>
      <c r="D1399" s="1" t="s">
        <v>3560</v>
      </c>
      <c r="E1399" s="1" t="s">
        <v>3391</v>
      </c>
      <c r="F1399" s="1" t="s">
        <v>3391</v>
      </c>
      <c r="G1399" s="1" t="s">
        <v>2487</v>
      </c>
      <c r="H1399" s="4">
        <f t="shared" si="21"/>
        <v>60</v>
      </c>
      <c r="I1399" s="3"/>
    </row>
    <row r="1400" spans="1:9" ht="25.5" x14ac:dyDescent="0.2">
      <c r="A1400" s="1" t="s">
        <v>2193</v>
      </c>
      <c r="B1400" s="1" t="s">
        <v>2194</v>
      </c>
      <c r="C1400" s="1" t="s">
        <v>4289</v>
      </c>
      <c r="D1400" s="1" t="s">
        <v>3719</v>
      </c>
      <c r="E1400" s="1" t="s">
        <v>3346</v>
      </c>
      <c r="F1400" s="1" t="s">
        <v>3391</v>
      </c>
      <c r="G1400" s="1" t="s">
        <v>1462</v>
      </c>
      <c r="H1400" s="4" t="str">
        <f t="shared" si="21"/>
        <v/>
      </c>
      <c r="I1400" s="3"/>
    </row>
    <row r="1401" spans="1:9" ht="25.5" x14ac:dyDescent="0.2">
      <c r="A1401" s="1" t="s">
        <v>2195</v>
      </c>
      <c r="B1401" s="1" t="s">
        <v>2196</v>
      </c>
      <c r="C1401" s="1" t="s">
        <v>2196</v>
      </c>
      <c r="D1401" s="1" t="s">
        <v>3720</v>
      </c>
      <c r="E1401" s="1" t="s">
        <v>3346</v>
      </c>
      <c r="F1401" s="1" t="s">
        <v>3391</v>
      </c>
      <c r="G1401" s="1" t="s">
        <v>1462</v>
      </c>
      <c r="H1401" s="4" t="str">
        <f t="shared" si="21"/>
        <v/>
      </c>
      <c r="I1401" s="3"/>
    </row>
    <row r="1402" spans="1:9" ht="25.5" x14ac:dyDescent="0.2">
      <c r="A1402" s="1" t="s">
        <v>2197</v>
      </c>
      <c r="B1402" s="1" t="s">
        <v>2198</v>
      </c>
      <c r="C1402" s="1" t="s">
        <v>2196</v>
      </c>
      <c r="D1402" s="1" t="s">
        <v>3720</v>
      </c>
      <c r="E1402" s="1" t="s">
        <v>3346</v>
      </c>
      <c r="F1402" s="1" t="s">
        <v>3391</v>
      </c>
      <c r="G1402" s="1" t="s">
        <v>1462</v>
      </c>
      <c r="H1402" s="4" t="str">
        <f t="shared" si="21"/>
        <v/>
      </c>
      <c r="I1402" s="3"/>
    </row>
    <row r="1403" spans="1:9" ht="25.5" x14ac:dyDescent="0.2">
      <c r="A1403" s="1" t="s">
        <v>2267</v>
      </c>
      <c r="B1403" s="1" t="s">
        <v>2268</v>
      </c>
      <c r="C1403" s="1" t="s">
        <v>2196</v>
      </c>
      <c r="D1403" s="1" t="s">
        <v>3720</v>
      </c>
      <c r="E1403" s="1" t="s">
        <v>3346</v>
      </c>
      <c r="F1403" s="1" t="s">
        <v>3391</v>
      </c>
      <c r="G1403" s="1" t="s">
        <v>1462</v>
      </c>
      <c r="H1403" s="4" t="str">
        <f t="shared" si="21"/>
        <v/>
      </c>
      <c r="I1403" s="3"/>
    </row>
    <row r="1404" spans="1:9" ht="25.5" x14ac:dyDescent="0.2">
      <c r="A1404" s="1" t="s">
        <v>2239</v>
      </c>
      <c r="B1404" s="1" t="s">
        <v>2240</v>
      </c>
      <c r="C1404" s="1" t="s">
        <v>2196</v>
      </c>
      <c r="D1404" s="1" t="s">
        <v>3720</v>
      </c>
      <c r="E1404" s="1" t="s">
        <v>3346</v>
      </c>
      <c r="F1404" s="1" t="s">
        <v>3391</v>
      </c>
      <c r="G1404" s="1" t="s">
        <v>1462</v>
      </c>
      <c r="H1404" s="4" t="str">
        <f t="shared" si="21"/>
        <v/>
      </c>
      <c r="I1404" s="3"/>
    </row>
    <row r="1405" spans="1:9" ht="25.5" x14ac:dyDescent="0.2">
      <c r="A1405" s="1" t="s">
        <v>2241</v>
      </c>
      <c r="B1405" s="1" t="s">
        <v>2242</v>
      </c>
      <c r="C1405" s="1" t="s">
        <v>2196</v>
      </c>
      <c r="D1405" s="1" t="s">
        <v>3720</v>
      </c>
      <c r="E1405" s="1" t="s">
        <v>3346</v>
      </c>
      <c r="F1405" s="1" t="s">
        <v>3391</v>
      </c>
      <c r="G1405" s="1" t="s">
        <v>1462</v>
      </c>
      <c r="H1405" s="4" t="str">
        <f t="shared" si="21"/>
        <v/>
      </c>
      <c r="I1405" s="3"/>
    </row>
    <row r="1406" spans="1:9" ht="25.5" x14ac:dyDescent="0.2">
      <c r="A1406" s="1" t="s">
        <v>2243</v>
      </c>
      <c r="B1406" s="1" t="s">
        <v>2244</v>
      </c>
      <c r="C1406" s="1" t="s">
        <v>2196</v>
      </c>
      <c r="D1406" s="1" t="s">
        <v>3720</v>
      </c>
      <c r="E1406" s="1" t="s">
        <v>3346</v>
      </c>
      <c r="F1406" s="1" t="s">
        <v>3391</v>
      </c>
      <c r="G1406" s="1" t="s">
        <v>1462</v>
      </c>
      <c r="H1406" s="4" t="str">
        <f t="shared" si="21"/>
        <v/>
      </c>
      <c r="I1406" s="3"/>
    </row>
    <row r="1407" spans="1:9" x14ac:dyDescent="0.2">
      <c r="A1407" s="1" t="s">
        <v>2792</v>
      </c>
      <c r="B1407" s="1" t="s">
        <v>2793</v>
      </c>
      <c r="C1407" s="1" t="s">
        <v>2793</v>
      </c>
      <c r="D1407" s="1" t="s">
        <v>3346</v>
      </c>
      <c r="E1407" s="1" t="s">
        <v>3346</v>
      </c>
      <c r="F1407" s="1" t="s">
        <v>3346</v>
      </c>
      <c r="G1407" s="1" t="s">
        <v>2487</v>
      </c>
      <c r="H1407" s="4">
        <f t="shared" si="21"/>
        <v>60</v>
      </c>
      <c r="I1407" s="3"/>
    </row>
    <row r="1408" spans="1:9" x14ac:dyDescent="0.2">
      <c r="A1408" s="1" t="s">
        <v>3196</v>
      </c>
      <c r="B1408" s="1" t="s">
        <v>3197</v>
      </c>
      <c r="C1408" s="1" t="s">
        <v>4290</v>
      </c>
      <c r="D1408" s="1" t="s">
        <v>3346</v>
      </c>
      <c r="E1408" s="1" t="s">
        <v>3346</v>
      </c>
      <c r="F1408" s="1" t="s">
        <v>3346</v>
      </c>
      <c r="G1408" s="1" t="s">
        <v>2487</v>
      </c>
      <c r="H1408" s="4">
        <f t="shared" si="21"/>
        <v>60</v>
      </c>
      <c r="I1408" s="3"/>
    </row>
    <row r="1409" spans="1:9" x14ac:dyDescent="0.2">
      <c r="A1409" s="1" t="s">
        <v>2483</v>
      </c>
      <c r="B1409" s="1" t="s">
        <v>2484</v>
      </c>
      <c r="C1409" s="1" t="s">
        <v>4291</v>
      </c>
      <c r="D1409" s="1" t="s">
        <v>3346</v>
      </c>
      <c r="E1409" s="1" t="s">
        <v>3346</v>
      </c>
      <c r="F1409" s="1" t="s">
        <v>3346</v>
      </c>
      <c r="G1409" s="1" t="s">
        <v>2308</v>
      </c>
      <c r="H1409" s="4">
        <f t="shared" si="21"/>
        <v>60</v>
      </c>
      <c r="I1409" s="3"/>
    </row>
    <row r="1410" spans="1:9" x14ac:dyDescent="0.2">
      <c r="A1410" s="1" t="s">
        <v>3198</v>
      </c>
      <c r="B1410" s="1" t="s">
        <v>3199</v>
      </c>
      <c r="C1410" s="1" t="s">
        <v>4292</v>
      </c>
      <c r="D1410" s="1" t="s">
        <v>3346</v>
      </c>
      <c r="E1410" s="1" t="s">
        <v>3346</v>
      </c>
      <c r="F1410" s="1" t="s">
        <v>3346</v>
      </c>
      <c r="G1410" s="1" t="s">
        <v>2487</v>
      </c>
      <c r="H1410" s="4">
        <f t="shared" si="21"/>
        <v>60</v>
      </c>
      <c r="I1410" s="3"/>
    </row>
    <row r="1411" spans="1:9" x14ac:dyDescent="0.2">
      <c r="A1411" s="1" t="s">
        <v>205</v>
      </c>
      <c r="B1411" s="1" t="s">
        <v>206</v>
      </c>
      <c r="C1411" s="1" t="s">
        <v>206</v>
      </c>
      <c r="D1411" s="1" t="s">
        <v>3346</v>
      </c>
      <c r="E1411" s="1" t="s">
        <v>3346</v>
      </c>
      <c r="F1411" s="1" t="s">
        <v>3346</v>
      </c>
      <c r="G1411" s="1" t="s">
        <v>64</v>
      </c>
      <c r="H1411" s="4">
        <f t="shared" ref="H1411:H1474" si="22">IFERROR(VLOOKUP(G1411,$K$2:$L$6,2,FALSE),"")</f>
        <v>20</v>
      </c>
      <c r="I1411" s="3"/>
    </row>
    <row r="1412" spans="1:9" ht="38.25" x14ac:dyDescent="0.2">
      <c r="A1412" s="1" t="s">
        <v>1078</v>
      </c>
      <c r="B1412" s="1" t="s">
        <v>1079</v>
      </c>
      <c r="C1412" s="1" t="s">
        <v>4293</v>
      </c>
      <c r="D1412" s="1" t="s">
        <v>3561</v>
      </c>
      <c r="E1412" s="1" t="s">
        <v>3391</v>
      </c>
      <c r="F1412" s="1" t="s">
        <v>3346</v>
      </c>
      <c r="G1412" s="1" t="s">
        <v>227</v>
      </c>
      <c r="H1412" s="4" t="str">
        <f t="shared" si="22"/>
        <v/>
      </c>
      <c r="I1412" s="3"/>
    </row>
    <row r="1413" spans="1:9" ht="38.25" x14ac:dyDescent="0.2">
      <c r="A1413" s="1" t="s">
        <v>1080</v>
      </c>
      <c r="B1413" s="1" t="s">
        <v>1081</v>
      </c>
      <c r="C1413" s="1" t="s">
        <v>4293</v>
      </c>
      <c r="D1413" s="1" t="s">
        <v>3561</v>
      </c>
      <c r="E1413" s="1" t="s">
        <v>3391</v>
      </c>
      <c r="F1413" s="1" t="s">
        <v>3346</v>
      </c>
      <c r="G1413" s="1" t="s">
        <v>227</v>
      </c>
      <c r="H1413" s="4" t="str">
        <f t="shared" si="22"/>
        <v/>
      </c>
      <c r="I1413" s="3"/>
    </row>
    <row r="1414" spans="1:9" x14ac:dyDescent="0.2">
      <c r="A1414" s="1" t="s">
        <v>1132</v>
      </c>
      <c r="B1414" s="1" t="s">
        <v>1133</v>
      </c>
      <c r="C1414" s="1" t="s">
        <v>1133</v>
      </c>
      <c r="D1414" s="1" t="s">
        <v>3346</v>
      </c>
      <c r="E1414" s="1" t="s">
        <v>3346</v>
      </c>
      <c r="F1414" s="1" t="s">
        <v>3346</v>
      </c>
      <c r="G1414" s="1" t="s">
        <v>227</v>
      </c>
      <c r="H1414" s="4" t="str">
        <f t="shared" si="22"/>
        <v/>
      </c>
      <c r="I1414" s="3"/>
    </row>
    <row r="1415" spans="1:9" x14ac:dyDescent="0.2">
      <c r="A1415" s="1" t="s">
        <v>1180</v>
      </c>
      <c r="B1415" s="1" t="s">
        <v>1181</v>
      </c>
      <c r="C1415" s="1" t="s">
        <v>1181</v>
      </c>
      <c r="D1415" s="1" t="s">
        <v>3346</v>
      </c>
      <c r="E1415" s="1" t="s">
        <v>3346</v>
      </c>
      <c r="F1415" s="1" t="s">
        <v>3346</v>
      </c>
      <c r="G1415" s="1" t="s">
        <v>227</v>
      </c>
      <c r="H1415" s="4" t="str">
        <f t="shared" si="22"/>
        <v/>
      </c>
      <c r="I1415" s="3"/>
    </row>
    <row r="1416" spans="1:9" x14ac:dyDescent="0.2">
      <c r="A1416" s="1" t="s">
        <v>2199</v>
      </c>
      <c r="B1416" s="1" t="s">
        <v>2200</v>
      </c>
      <c r="C1416" s="1" t="s">
        <v>2200</v>
      </c>
      <c r="D1416" s="1" t="s">
        <v>3346</v>
      </c>
      <c r="E1416" s="1" t="s">
        <v>3346</v>
      </c>
      <c r="F1416" s="1" t="s">
        <v>3346</v>
      </c>
      <c r="G1416" s="1" t="s">
        <v>1462</v>
      </c>
      <c r="H1416" s="4" t="str">
        <f t="shared" si="22"/>
        <v/>
      </c>
      <c r="I1416" s="3"/>
    </row>
    <row r="1417" spans="1:9" ht="25.5" x14ac:dyDescent="0.2">
      <c r="A1417" s="1" t="s">
        <v>1390</v>
      </c>
      <c r="B1417" s="1" t="s">
        <v>1391</v>
      </c>
      <c r="C1417" s="1" t="s">
        <v>4294</v>
      </c>
      <c r="D1417" s="1" t="s">
        <v>3562</v>
      </c>
      <c r="E1417" s="1" t="s">
        <v>3391</v>
      </c>
      <c r="F1417" s="1" t="s">
        <v>3391</v>
      </c>
      <c r="G1417" s="1" t="s">
        <v>227</v>
      </c>
      <c r="H1417" s="4" t="str">
        <f t="shared" si="22"/>
        <v/>
      </c>
      <c r="I1417" s="3"/>
    </row>
    <row r="1418" spans="1:9" ht="38.25" x14ac:dyDescent="0.2">
      <c r="A1418" s="1" t="s">
        <v>2908</v>
      </c>
      <c r="B1418" s="1" t="s">
        <v>2909</v>
      </c>
      <c r="C1418" s="1" t="s">
        <v>4295</v>
      </c>
      <c r="D1418" s="1" t="s">
        <v>3563</v>
      </c>
      <c r="E1418" s="1" t="s">
        <v>3391</v>
      </c>
      <c r="F1418" s="1" t="s">
        <v>3346</v>
      </c>
      <c r="G1418" s="1" t="s">
        <v>2487</v>
      </c>
      <c r="H1418" s="4">
        <f t="shared" si="22"/>
        <v>60</v>
      </c>
      <c r="I1418" s="3"/>
    </row>
    <row r="1419" spans="1:9" x14ac:dyDescent="0.2">
      <c r="A1419" s="1" t="s">
        <v>804</v>
      </c>
      <c r="B1419" s="1" t="s">
        <v>805</v>
      </c>
      <c r="C1419" s="1" t="s">
        <v>4296</v>
      </c>
      <c r="D1419" s="1" t="s">
        <v>3346</v>
      </c>
      <c r="E1419" s="1" t="s">
        <v>3346</v>
      </c>
      <c r="F1419" s="1" t="s">
        <v>3346</v>
      </c>
      <c r="G1419" s="1" t="s">
        <v>227</v>
      </c>
      <c r="H1419" s="4" t="str">
        <f t="shared" si="22"/>
        <v/>
      </c>
      <c r="I1419" s="3"/>
    </row>
    <row r="1420" spans="1:9" x14ac:dyDescent="0.2">
      <c r="A1420" s="1" t="s">
        <v>2950</v>
      </c>
      <c r="B1420" s="1" t="s">
        <v>2951</v>
      </c>
      <c r="C1420" s="1" t="s">
        <v>4297</v>
      </c>
      <c r="D1420" s="1" t="s">
        <v>3346</v>
      </c>
      <c r="E1420" s="1" t="s">
        <v>3346</v>
      </c>
      <c r="F1420" s="1" t="s">
        <v>3346</v>
      </c>
      <c r="G1420" s="1" t="s">
        <v>2487</v>
      </c>
      <c r="H1420" s="4">
        <f t="shared" si="22"/>
        <v>60</v>
      </c>
      <c r="I1420" s="3"/>
    </row>
    <row r="1421" spans="1:9" ht="25.5" x14ac:dyDescent="0.2">
      <c r="A1421" s="1" t="s">
        <v>806</v>
      </c>
      <c r="B1421" s="1" t="s">
        <v>807</v>
      </c>
      <c r="C1421" s="1" t="s">
        <v>807</v>
      </c>
      <c r="D1421" s="1" t="s">
        <v>3721</v>
      </c>
      <c r="E1421" s="1" t="s">
        <v>3346</v>
      </c>
      <c r="F1421" s="1" t="s">
        <v>3391</v>
      </c>
      <c r="G1421" s="1" t="s">
        <v>227</v>
      </c>
      <c r="H1421" s="4" t="str">
        <f t="shared" si="22"/>
        <v/>
      </c>
      <c r="I1421" s="3"/>
    </row>
    <row r="1422" spans="1:9" ht="25.5" x14ac:dyDescent="0.2">
      <c r="A1422" s="1" t="s">
        <v>808</v>
      </c>
      <c r="B1422" s="1" t="s">
        <v>809</v>
      </c>
      <c r="C1422" s="1" t="s">
        <v>807</v>
      </c>
      <c r="D1422" s="1" t="s">
        <v>3721</v>
      </c>
      <c r="E1422" s="1" t="s">
        <v>3346</v>
      </c>
      <c r="F1422" s="1" t="s">
        <v>3391</v>
      </c>
      <c r="G1422" s="1" t="s">
        <v>227</v>
      </c>
      <c r="H1422" s="4" t="str">
        <f t="shared" si="22"/>
        <v/>
      </c>
      <c r="I1422" s="3"/>
    </row>
    <row r="1423" spans="1:9" ht="25.5" x14ac:dyDescent="0.2">
      <c r="A1423" s="1" t="s">
        <v>810</v>
      </c>
      <c r="B1423" s="1" t="s">
        <v>811</v>
      </c>
      <c r="C1423" s="1" t="s">
        <v>807</v>
      </c>
      <c r="D1423" s="1" t="s">
        <v>3721</v>
      </c>
      <c r="E1423" s="1" t="s">
        <v>3346</v>
      </c>
      <c r="F1423" s="1" t="s">
        <v>3391</v>
      </c>
      <c r="G1423" s="1" t="s">
        <v>227</v>
      </c>
      <c r="H1423" s="4" t="str">
        <f t="shared" si="22"/>
        <v/>
      </c>
      <c r="I1423" s="3"/>
    </row>
    <row r="1424" spans="1:9" ht="25.5" x14ac:dyDescent="0.2">
      <c r="A1424" s="1" t="s">
        <v>812</v>
      </c>
      <c r="B1424" s="1" t="s">
        <v>813</v>
      </c>
      <c r="C1424" s="1" t="s">
        <v>807</v>
      </c>
      <c r="D1424" s="1" t="s">
        <v>3721</v>
      </c>
      <c r="E1424" s="1" t="s">
        <v>3346</v>
      </c>
      <c r="F1424" s="1" t="s">
        <v>3391</v>
      </c>
      <c r="G1424" s="1" t="s">
        <v>227</v>
      </c>
      <c r="H1424" s="4" t="str">
        <f t="shared" si="22"/>
        <v/>
      </c>
      <c r="I1424" s="3"/>
    </row>
    <row r="1425" spans="1:9" ht="25.5" x14ac:dyDescent="0.2">
      <c r="A1425" s="1" t="s">
        <v>814</v>
      </c>
      <c r="B1425" s="1" t="s">
        <v>815</v>
      </c>
      <c r="C1425" s="1" t="s">
        <v>807</v>
      </c>
      <c r="D1425" s="1" t="s">
        <v>3721</v>
      </c>
      <c r="E1425" s="1" t="s">
        <v>3346</v>
      </c>
      <c r="F1425" s="1" t="s">
        <v>3391</v>
      </c>
      <c r="G1425" s="1" t="s">
        <v>227</v>
      </c>
      <c r="H1425" s="4" t="str">
        <f t="shared" si="22"/>
        <v/>
      </c>
      <c r="I1425" s="3"/>
    </row>
    <row r="1426" spans="1:9" ht="25.5" x14ac:dyDescent="0.2">
      <c r="A1426" s="1" t="s">
        <v>816</v>
      </c>
      <c r="B1426" s="1" t="s">
        <v>817</v>
      </c>
      <c r="C1426" s="1" t="s">
        <v>807</v>
      </c>
      <c r="D1426" s="1" t="s">
        <v>3721</v>
      </c>
      <c r="E1426" s="1" t="s">
        <v>3346</v>
      </c>
      <c r="F1426" s="1" t="s">
        <v>3391</v>
      </c>
      <c r="G1426" s="1" t="s">
        <v>227</v>
      </c>
      <c r="H1426" s="4" t="str">
        <f t="shared" si="22"/>
        <v/>
      </c>
      <c r="I1426" s="3"/>
    </row>
    <row r="1427" spans="1:9" ht="25.5" x14ac:dyDescent="0.2">
      <c r="A1427" s="1" t="s">
        <v>818</v>
      </c>
      <c r="B1427" s="1" t="s">
        <v>819</v>
      </c>
      <c r="C1427" s="1" t="s">
        <v>807</v>
      </c>
      <c r="D1427" s="1" t="s">
        <v>3721</v>
      </c>
      <c r="E1427" s="1" t="s">
        <v>3346</v>
      </c>
      <c r="F1427" s="1" t="s">
        <v>3391</v>
      </c>
      <c r="G1427" s="1" t="s">
        <v>227</v>
      </c>
      <c r="H1427" s="4" t="str">
        <f t="shared" si="22"/>
        <v/>
      </c>
      <c r="I1427" s="3"/>
    </row>
    <row r="1428" spans="1:9" x14ac:dyDescent="0.2">
      <c r="A1428" s="1" t="s">
        <v>820</v>
      </c>
      <c r="B1428" s="1" t="s">
        <v>821</v>
      </c>
      <c r="C1428" s="1" t="s">
        <v>821</v>
      </c>
      <c r="D1428" s="1" t="s">
        <v>3346</v>
      </c>
      <c r="E1428" s="1" t="s">
        <v>3346</v>
      </c>
      <c r="F1428" s="1" t="s">
        <v>3346</v>
      </c>
      <c r="G1428" s="1" t="s">
        <v>227</v>
      </c>
      <c r="H1428" s="4" t="str">
        <f t="shared" si="22"/>
        <v/>
      </c>
      <c r="I1428" s="3"/>
    </row>
    <row r="1429" spans="1:9" x14ac:dyDescent="0.2">
      <c r="A1429" s="1" t="s">
        <v>822</v>
      </c>
      <c r="B1429" s="1" t="s">
        <v>823</v>
      </c>
      <c r="C1429" s="1" t="s">
        <v>821</v>
      </c>
      <c r="D1429" s="1" t="s">
        <v>3346</v>
      </c>
      <c r="E1429" s="1" t="s">
        <v>3346</v>
      </c>
      <c r="F1429" s="1" t="s">
        <v>3346</v>
      </c>
      <c r="G1429" s="1" t="s">
        <v>227</v>
      </c>
      <c r="H1429" s="4" t="str">
        <f t="shared" si="22"/>
        <v/>
      </c>
      <c r="I1429" s="3"/>
    </row>
    <row r="1430" spans="1:9" x14ac:dyDescent="0.2">
      <c r="A1430" s="1" t="s">
        <v>2794</v>
      </c>
      <c r="B1430" s="1" t="s">
        <v>2795</v>
      </c>
      <c r="C1430" s="1" t="s">
        <v>2795</v>
      </c>
      <c r="D1430" s="1" t="s">
        <v>3346</v>
      </c>
      <c r="E1430" s="1" t="s">
        <v>3346</v>
      </c>
      <c r="F1430" s="1" t="s">
        <v>3346</v>
      </c>
      <c r="G1430" s="1" t="s">
        <v>2487</v>
      </c>
      <c r="H1430" s="4">
        <f t="shared" si="22"/>
        <v>60</v>
      </c>
      <c r="I1430" s="3"/>
    </row>
    <row r="1431" spans="1:9" x14ac:dyDescent="0.2">
      <c r="A1431" s="1" t="s">
        <v>3287</v>
      </c>
      <c r="B1431" s="1" t="s">
        <v>3288</v>
      </c>
      <c r="C1431" s="1" t="s">
        <v>4298</v>
      </c>
      <c r="D1431" s="1" t="s">
        <v>3346</v>
      </c>
      <c r="E1431" s="1" t="s">
        <v>3346</v>
      </c>
      <c r="F1431" s="1" t="s">
        <v>3346</v>
      </c>
      <c r="G1431" s="1" t="s">
        <v>3218</v>
      </c>
      <c r="H1431" s="4">
        <f t="shared" si="22"/>
        <v>60</v>
      </c>
      <c r="I1431" s="3"/>
    </row>
    <row r="1432" spans="1:9" x14ac:dyDescent="0.2">
      <c r="A1432" s="1" t="s">
        <v>1963</v>
      </c>
      <c r="B1432" s="1" t="s">
        <v>1964</v>
      </c>
      <c r="C1432" s="1" t="s">
        <v>1964</v>
      </c>
      <c r="D1432" s="1" t="s">
        <v>3346</v>
      </c>
      <c r="E1432" s="1" t="s">
        <v>3346</v>
      </c>
      <c r="F1432" s="1" t="s">
        <v>3346</v>
      </c>
      <c r="G1432" s="1" t="s">
        <v>1462</v>
      </c>
      <c r="H1432" s="4" t="str">
        <f t="shared" si="22"/>
        <v/>
      </c>
      <c r="I1432" s="3"/>
    </row>
    <row r="1433" spans="1:9" x14ac:dyDescent="0.2">
      <c r="A1433" s="1" t="s">
        <v>824</v>
      </c>
      <c r="B1433" s="1" t="s">
        <v>825</v>
      </c>
      <c r="C1433" s="1" t="s">
        <v>825</v>
      </c>
      <c r="D1433" s="1" t="s">
        <v>3564</v>
      </c>
      <c r="E1433" s="1" t="s">
        <v>3391</v>
      </c>
      <c r="F1433" s="1" t="s">
        <v>3346</v>
      </c>
      <c r="G1433" s="1" t="s">
        <v>227</v>
      </c>
      <c r="H1433" s="4" t="str">
        <f t="shared" si="22"/>
        <v/>
      </c>
      <c r="I1433" s="3"/>
    </row>
    <row r="1434" spans="1:9" ht="38.25" x14ac:dyDescent="0.2">
      <c r="A1434" s="1" t="s">
        <v>1182</v>
      </c>
      <c r="B1434" s="1" t="s">
        <v>1183</v>
      </c>
      <c r="C1434" s="1" t="s">
        <v>4299</v>
      </c>
      <c r="D1434" s="1" t="s">
        <v>3722</v>
      </c>
      <c r="E1434" s="1" t="s">
        <v>3346</v>
      </c>
      <c r="F1434" s="1" t="s">
        <v>3391</v>
      </c>
      <c r="G1434" s="1" t="s">
        <v>227</v>
      </c>
      <c r="H1434" s="4" t="str">
        <f t="shared" si="22"/>
        <v/>
      </c>
      <c r="I1434" s="3"/>
    </row>
    <row r="1435" spans="1:9" x14ac:dyDescent="0.2">
      <c r="A1435" s="1" t="s">
        <v>1184</v>
      </c>
      <c r="B1435" s="1" t="s">
        <v>1185</v>
      </c>
      <c r="C1435" s="1" t="s">
        <v>4300</v>
      </c>
      <c r="D1435" s="1" t="s">
        <v>3723</v>
      </c>
      <c r="E1435" s="1" t="s">
        <v>3346</v>
      </c>
      <c r="F1435" s="1" t="s">
        <v>3391</v>
      </c>
      <c r="G1435" s="1" t="s">
        <v>227</v>
      </c>
      <c r="H1435" s="4" t="str">
        <f t="shared" si="22"/>
        <v/>
      </c>
      <c r="I1435" s="3"/>
    </row>
    <row r="1436" spans="1:9" x14ac:dyDescent="0.2">
      <c r="A1436" s="1" t="s">
        <v>1134</v>
      </c>
      <c r="B1436" s="1" t="s">
        <v>1135</v>
      </c>
      <c r="C1436" s="1" t="s">
        <v>4301</v>
      </c>
      <c r="D1436" s="1" t="s">
        <v>3346</v>
      </c>
      <c r="E1436" s="1" t="s">
        <v>3346</v>
      </c>
      <c r="F1436" s="1" t="s">
        <v>3391</v>
      </c>
      <c r="G1436" s="1" t="s">
        <v>227</v>
      </c>
      <c r="H1436" s="4" t="str">
        <f t="shared" si="22"/>
        <v/>
      </c>
      <c r="I1436" s="3"/>
    </row>
    <row r="1437" spans="1:9" ht="25.5" x14ac:dyDescent="0.2">
      <c r="A1437" s="1" t="s">
        <v>1186</v>
      </c>
      <c r="B1437" s="1" t="s">
        <v>1187</v>
      </c>
      <c r="C1437" s="1" t="s">
        <v>4302</v>
      </c>
      <c r="D1437" s="1" t="s">
        <v>3724</v>
      </c>
      <c r="E1437" s="1" t="s">
        <v>3346</v>
      </c>
      <c r="F1437" s="1" t="s">
        <v>3391</v>
      </c>
      <c r="G1437" s="1" t="s">
        <v>227</v>
      </c>
      <c r="H1437" s="4" t="str">
        <f t="shared" si="22"/>
        <v/>
      </c>
      <c r="I1437" s="3"/>
    </row>
    <row r="1438" spans="1:9" ht="38.25" x14ac:dyDescent="0.2">
      <c r="A1438" s="1" t="s">
        <v>1188</v>
      </c>
      <c r="B1438" s="1" t="s">
        <v>1189</v>
      </c>
      <c r="C1438" s="1" t="s">
        <v>4303</v>
      </c>
      <c r="D1438" s="1" t="s">
        <v>3725</v>
      </c>
      <c r="E1438" s="1" t="s">
        <v>3346</v>
      </c>
      <c r="F1438" s="1" t="s">
        <v>3391</v>
      </c>
      <c r="G1438" s="1" t="s">
        <v>227</v>
      </c>
      <c r="H1438" s="4" t="str">
        <f t="shared" si="22"/>
        <v/>
      </c>
      <c r="I1438" s="3"/>
    </row>
    <row r="1439" spans="1:9" x14ac:dyDescent="0.2">
      <c r="A1439" s="1" t="s">
        <v>1136</v>
      </c>
      <c r="B1439" s="1" t="s">
        <v>1137</v>
      </c>
      <c r="C1439" s="1" t="s">
        <v>4304</v>
      </c>
      <c r="D1439" s="1" t="s">
        <v>3346</v>
      </c>
      <c r="E1439" s="1" t="s">
        <v>3346</v>
      </c>
      <c r="F1439" s="1" t="s">
        <v>3346</v>
      </c>
      <c r="G1439" s="1" t="s">
        <v>227</v>
      </c>
      <c r="H1439" s="4" t="str">
        <f t="shared" si="22"/>
        <v/>
      </c>
      <c r="I1439" s="3"/>
    </row>
    <row r="1440" spans="1:9" x14ac:dyDescent="0.2">
      <c r="A1440" s="1" t="s">
        <v>826</v>
      </c>
      <c r="B1440" s="1" t="s">
        <v>827</v>
      </c>
      <c r="C1440" s="1" t="s">
        <v>4305</v>
      </c>
      <c r="D1440" s="1" t="s">
        <v>3346</v>
      </c>
      <c r="E1440" s="1" t="s">
        <v>3346</v>
      </c>
      <c r="F1440" s="1" t="s">
        <v>3346</v>
      </c>
      <c r="G1440" s="1" t="s">
        <v>227</v>
      </c>
      <c r="H1440" s="4" t="str">
        <f t="shared" si="22"/>
        <v/>
      </c>
      <c r="I1440" s="3"/>
    </row>
    <row r="1441" spans="1:9" x14ac:dyDescent="0.2">
      <c r="A1441" s="1" t="s">
        <v>828</v>
      </c>
      <c r="B1441" s="1" t="s">
        <v>829</v>
      </c>
      <c r="C1441" s="1" t="s">
        <v>829</v>
      </c>
      <c r="D1441" s="1" t="s">
        <v>3346</v>
      </c>
      <c r="E1441" s="1" t="s">
        <v>3346</v>
      </c>
      <c r="F1441" s="1" t="s">
        <v>3346</v>
      </c>
      <c r="G1441" s="1" t="s">
        <v>227</v>
      </c>
      <c r="H1441" s="4" t="str">
        <f t="shared" si="22"/>
        <v/>
      </c>
      <c r="I1441" s="3"/>
    </row>
    <row r="1442" spans="1:9" x14ac:dyDescent="0.2">
      <c r="A1442" s="1" t="s">
        <v>1400</v>
      </c>
      <c r="B1442" s="1" t="s">
        <v>1401</v>
      </c>
      <c r="C1442" s="1" t="s">
        <v>4306</v>
      </c>
      <c r="D1442" s="1" t="s">
        <v>3726</v>
      </c>
      <c r="E1442" s="1" t="s">
        <v>3346</v>
      </c>
      <c r="F1442" s="1" t="s">
        <v>3391</v>
      </c>
      <c r="G1442" s="1" t="s">
        <v>227</v>
      </c>
      <c r="H1442" s="4" t="str">
        <f t="shared" si="22"/>
        <v/>
      </c>
      <c r="I1442" s="3"/>
    </row>
    <row r="1443" spans="1:9" x14ac:dyDescent="0.2">
      <c r="A1443" s="1" t="s">
        <v>3311</v>
      </c>
      <c r="B1443" s="1" t="s">
        <v>3312</v>
      </c>
      <c r="C1443" s="1" t="s">
        <v>4307</v>
      </c>
      <c r="D1443" s="1" t="s">
        <v>3346</v>
      </c>
      <c r="E1443" s="1" t="s">
        <v>3346</v>
      </c>
      <c r="F1443" s="1" t="s">
        <v>3346</v>
      </c>
      <c r="G1443" s="1" t="s">
        <v>3218</v>
      </c>
      <c r="H1443" s="4">
        <f t="shared" si="22"/>
        <v>60</v>
      </c>
      <c r="I1443" s="3"/>
    </row>
    <row r="1444" spans="1:9" x14ac:dyDescent="0.2">
      <c r="A1444" s="1" t="s">
        <v>3249</v>
      </c>
      <c r="B1444" s="1" t="s">
        <v>3250</v>
      </c>
      <c r="C1444" s="1" t="s">
        <v>3250</v>
      </c>
      <c r="D1444" s="1" t="s">
        <v>3346</v>
      </c>
      <c r="E1444" s="1" t="s">
        <v>3346</v>
      </c>
      <c r="F1444" s="1" t="s">
        <v>3346</v>
      </c>
      <c r="G1444" s="1" t="s">
        <v>3218</v>
      </c>
      <c r="H1444" s="4">
        <f t="shared" si="22"/>
        <v>60</v>
      </c>
      <c r="I1444" s="3"/>
    </row>
    <row r="1445" spans="1:9" x14ac:dyDescent="0.2">
      <c r="A1445" s="1" t="s">
        <v>1426</v>
      </c>
      <c r="B1445" s="1" t="s">
        <v>1427</v>
      </c>
      <c r="C1445" s="1" t="s">
        <v>4308</v>
      </c>
      <c r="D1445" s="1" t="s">
        <v>3346</v>
      </c>
      <c r="E1445" s="1" t="s">
        <v>3346</v>
      </c>
      <c r="F1445" s="1" t="s">
        <v>3346</v>
      </c>
      <c r="G1445" s="1" t="s">
        <v>227</v>
      </c>
      <c r="H1445" s="4" t="str">
        <f t="shared" si="22"/>
        <v/>
      </c>
      <c r="I1445" s="3"/>
    </row>
    <row r="1446" spans="1:9" x14ac:dyDescent="0.2">
      <c r="A1446" s="1" t="s">
        <v>1370</v>
      </c>
      <c r="B1446" s="1" t="s">
        <v>1371</v>
      </c>
      <c r="C1446" s="1" t="s">
        <v>4309</v>
      </c>
      <c r="D1446" s="1" t="s">
        <v>3346</v>
      </c>
      <c r="E1446" s="1" t="s">
        <v>3346</v>
      </c>
      <c r="F1446" s="1" t="s">
        <v>3346</v>
      </c>
      <c r="G1446" s="1" t="s">
        <v>227</v>
      </c>
      <c r="H1446" s="4" t="str">
        <f t="shared" si="22"/>
        <v/>
      </c>
      <c r="I1446" s="3"/>
    </row>
    <row r="1447" spans="1:9" x14ac:dyDescent="0.2">
      <c r="A1447" s="1" t="s">
        <v>1372</v>
      </c>
      <c r="B1447" s="1" t="s">
        <v>1373</v>
      </c>
      <c r="C1447" s="1" t="s">
        <v>4309</v>
      </c>
      <c r="D1447" s="1" t="s">
        <v>3346</v>
      </c>
      <c r="E1447" s="1" t="s">
        <v>3346</v>
      </c>
      <c r="F1447" s="1" t="s">
        <v>3346</v>
      </c>
      <c r="G1447" s="1" t="s">
        <v>227</v>
      </c>
      <c r="H1447" s="4" t="str">
        <f t="shared" si="22"/>
        <v/>
      </c>
      <c r="I1447" s="3"/>
    </row>
    <row r="1448" spans="1:9" x14ac:dyDescent="0.2">
      <c r="A1448" s="1" t="s">
        <v>830</v>
      </c>
      <c r="B1448" s="1" t="s">
        <v>831</v>
      </c>
      <c r="C1448" s="1" t="s">
        <v>831</v>
      </c>
      <c r="D1448" s="1" t="s">
        <v>3727</v>
      </c>
      <c r="E1448" s="1" t="s">
        <v>3346</v>
      </c>
      <c r="F1448" s="1" t="s">
        <v>3391</v>
      </c>
      <c r="G1448" s="1" t="s">
        <v>227</v>
      </c>
      <c r="H1448" s="4" t="str">
        <f t="shared" si="22"/>
        <v/>
      </c>
      <c r="I1448" s="3"/>
    </row>
    <row r="1449" spans="1:9" x14ac:dyDescent="0.2">
      <c r="A1449" s="1" t="s">
        <v>3313</v>
      </c>
      <c r="B1449" s="1" t="s">
        <v>3314</v>
      </c>
      <c r="C1449" s="1" t="s">
        <v>3314</v>
      </c>
      <c r="D1449" s="1" t="s">
        <v>3346</v>
      </c>
      <c r="E1449" s="1" t="s">
        <v>3346</v>
      </c>
      <c r="F1449" s="1" t="s">
        <v>3346</v>
      </c>
      <c r="G1449" s="1" t="s">
        <v>3218</v>
      </c>
      <c r="H1449" s="4">
        <f t="shared" si="22"/>
        <v>60</v>
      </c>
      <c r="I1449" s="3"/>
    </row>
    <row r="1450" spans="1:9" x14ac:dyDescent="0.2">
      <c r="A1450" s="1" t="s">
        <v>3251</v>
      </c>
      <c r="B1450" s="1" t="s">
        <v>3252</v>
      </c>
      <c r="C1450" s="1" t="s">
        <v>3314</v>
      </c>
      <c r="D1450" s="1" t="s">
        <v>3346</v>
      </c>
      <c r="E1450" s="1" t="s">
        <v>3346</v>
      </c>
      <c r="F1450" s="1" t="s">
        <v>3346</v>
      </c>
      <c r="G1450" s="1" t="s">
        <v>3218</v>
      </c>
      <c r="H1450" s="4">
        <f t="shared" si="22"/>
        <v>60</v>
      </c>
      <c r="I1450" s="3"/>
    </row>
    <row r="1451" spans="1:9" x14ac:dyDescent="0.2">
      <c r="A1451" s="1" t="s">
        <v>2796</v>
      </c>
      <c r="B1451" s="1" t="s">
        <v>2797</v>
      </c>
      <c r="C1451" s="1" t="s">
        <v>2797</v>
      </c>
      <c r="D1451" s="1" t="s">
        <v>3346</v>
      </c>
      <c r="E1451" s="1" t="s">
        <v>3346</v>
      </c>
      <c r="F1451" s="1" t="s">
        <v>3346</v>
      </c>
      <c r="G1451" s="1" t="s">
        <v>2487</v>
      </c>
      <c r="H1451" s="4">
        <f t="shared" si="22"/>
        <v>60</v>
      </c>
      <c r="I1451" s="3"/>
    </row>
    <row r="1452" spans="1:9" ht="25.5" x14ac:dyDescent="0.2">
      <c r="A1452" s="1" t="s">
        <v>3281</v>
      </c>
      <c r="B1452" s="1" t="s">
        <v>3282</v>
      </c>
      <c r="C1452" s="1" t="s">
        <v>4310</v>
      </c>
      <c r="D1452" s="1" t="s">
        <v>3565</v>
      </c>
      <c r="E1452" s="1" t="s">
        <v>3391</v>
      </c>
      <c r="F1452" s="1" t="s">
        <v>3346</v>
      </c>
      <c r="G1452" s="1" t="s">
        <v>3218</v>
      </c>
      <c r="H1452" s="4">
        <f t="shared" si="22"/>
        <v>60</v>
      </c>
      <c r="I1452" s="3"/>
    </row>
    <row r="1453" spans="1:9" ht="25.5" x14ac:dyDescent="0.2">
      <c r="A1453" s="1" t="s">
        <v>2910</v>
      </c>
      <c r="B1453" s="1" t="s">
        <v>2911</v>
      </c>
      <c r="C1453" s="1" t="s">
        <v>4311</v>
      </c>
      <c r="D1453" s="1" t="s">
        <v>3566</v>
      </c>
      <c r="E1453" s="1" t="s">
        <v>3391</v>
      </c>
      <c r="F1453" s="1" t="s">
        <v>3346</v>
      </c>
      <c r="G1453" s="1" t="s">
        <v>2487</v>
      </c>
      <c r="H1453" s="4">
        <f t="shared" si="22"/>
        <v>60</v>
      </c>
      <c r="I1453" s="3"/>
    </row>
    <row r="1454" spans="1:9" x14ac:dyDescent="0.2">
      <c r="A1454" s="1" t="s">
        <v>3253</v>
      </c>
      <c r="B1454" s="1" t="s">
        <v>3254</v>
      </c>
      <c r="C1454" s="1" t="s">
        <v>3254</v>
      </c>
      <c r="D1454" s="1" t="s">
        <v>3346</v>
      </c>
      <c r="E1454" s="1" t="s">
        <v>3346</v>
      </c>
      <c r="F1454" s="1" t="s">
        <v>3346</v>
      </c>
      <c r="G1454" s="1" t="s">
        <v>3218</v>
      </c>
      <c r="H1454" s="4">
        <f t="shared" si="22"/>
        <v>60</v>
      </c>
      <c r="I1454" s="3"/>
    </row>
    <row r="1455" spans="1:9" x14ac:dyDescent="0.2">
      <c r="A1455" s="1" t="s">
        <v>3255</v>
      </c>
      <c r="B1455" s="1" t="s">
        <v>3256</v>
      </c>
      <c r="C1455" s="1" t="s">
        <v>3256</v>
      </c>
      <c r="D1455" s="1" t="s">
        <v>3346</v>
      </c>
      <c r="E1455" s="1" t="s">
        <v>3346</v>
      </c>
      <c r="F1455" s="1" t="s">
        <v>3346</v>
      </c>
      <c r="G1455" s="1" t="s">
        <v>3218</v>
      </c>
      <c r="H1455" s="4">
        <f t="shared" si="22"/>
        <v>60</v>
      </c>
      <c r="I1455" s="3"/>
    </row>
    <row r="1456" spans="1:9" x14ac:dyDescent="0.2">
      <c r="A1456" s="1" t="s">
        <v>3257</v>
      </c>
      <c r="B1456" s="1" t="s">
        <v>3258</v>
      </c>
      <c r="C1456" s="1" t="s">
        <v>3258</v>
      </c>
      <c r="D1456" s="1" t="s">
        <v>3728</v>
      </c>
      <c r="E1456" s="1" t="s">
        <v>3346</v>
      </c>
      <c r="F1456" s="1" t="s">
        <v>3391</v>
      </c>
      <c r="G1456" s="1" t="s">
        <v>3218</v>
      </c>
      <c r="H1456" s="4">
        <f t="shared" si="22"/>
        <v>60</v>
      </c>
      <c r="I1456" s="3"/>
    </row>
    <row r="1457" spans="1:9" x14ac:dyDescent="0.2">
      <c r="A1457" s="1" t="s">
        <v>3259</v>
      </c>
      <c r="B1457" s="1" t="s">
        <v>3260</v>
      </c>
      <c r="C1457" s="1" t="s">
        <v>3260</v>
      </c>
      <c r="D1457" s="1" t="s">
        <v>3346</v>
      </c>
      <c r="E1457" s="1" t="s">
        <v>3346</v>
      </c>
      <c r="F1457" s="1" t="s">
        <v>3346</v>
      </c>
      <c r="G1457" s="1" t="s">
        <v>3218</v>
      </c>
      <c r="H1457" s="4">
        <f t="shared" si="22"/>
        <v>60</v>
      </c>
      <c r="I1457" s="3"/>
    </row>
    <row r="1458" spans="1:9" x14ac:dyDescent="0.2">
      <c r="A1458" s="1" t="s">
        <v>2379</v>
      </c>
      <c r="B1458" s="1" t="s">
        <v>2380</v>
      </c>
      <c r="C1458" s="1" t="s">
        <v>2380</v>
      </c>
      <c r="D1458" s="1" t="s">
        <v>3346</v>
      </c>
      <c r="E1458" s="1" t="s">
        <v>3346</v>
      </c>
      <c r="F1458" s="1" t="s">
        <v>3346</v>
      </c>
      <c r="G1458" s="1" t="s">
        <v>2308</v>
      </c>
      <c r="H1458" s="4">
        <f t="shared" si="22"/>
        <v>60</v>
      </c>
      <c r="I1458" s="3"/>
    </row>
    <row r="1459" spans="1:9" ht="25.5" x14ac:dyDescent="0.2">
      <c r="A1459" s="1" t="s">
        <v>2401</v>
      </c>
      <c r="B1459" s="1" t="s">
        <v>2402</v>
      </c>
      <c r="C1459" s="1" t="s">
        <v>4312</v>
      </c>
      <c r="D1459" s="1" t="s">
        <v>3567</v>
      </c>
      <c r="E1459" s="1" t="s">
        <v>3391</v>
      </c>
      <c r="F1459" s="1" t="s">
        <v>3346</v>
      </c>
      <c r="G1459" s="1" t="s">
        <v>2308</v>
      </c>
      <c r="H1459" s="4">
        <f t="shared" si="22"/>
        <v>60</v>
      </c>
      <c r="I1459" s="3"/>
    </row>
    <row r="1460" spans="1:9" x14ac:dyDescent="0.2">
      <c r="A1460" s="1" t="s">
        <v>832</v>
      </c>
      <c r="B1460" s="1" t="s">
        <v>833</v>
      </c>
      <c r="C1460" s="1" t="s">
        <v>833</v>
      </c>
      <c r="D1460" s="1" t="s">
        <v>3346</v>
      </c>
      <c r="E1460" s="1" t="s">
        <v>3346</v>
      </c>
      <c r="F1460" s="1" t="s">
        <v>3346</v>
      </c>
      <c r="G1460" s="1" t="s">
        <v>227</v>
      </c>
      <c r="H1460" s="4" t="str">
        <f t="shared" si="22"/>
        <v/>
      </c>
      <c r="I1460" s="3"/>
    </row>
    <row r="1461" spans="1:9" x14ac:dyDescent="0.2">
      <c r="A1461" s="1" t="s">
        <v>1082</v>
      </c>
      <c r="B1461" s="1" t="s">
        <v>1083</v>
      </c>
      <c r="C1461" s="1" t="s">
        <v>4313</v>
      </c>
      <c r="D1461" s="1" t="s">
        <v>3346</v>
      </c>
      <c r="E1461" s="1" t="s">
        <v>3346</v>
      </c>
      <c r="F1461" s="1" t="s">
        <v>3346</v>
      </c>
      <c r="G1461" s="1" t="s">
        <v>227</v>
      </c>
      <c r="H1461" s="4" t="str">
        <f t="shared" si="22"/>
        <v/>
      </c>
      <c r="I1461" s="3"/>
    </row>
    <row r="1462" spans="1:9" x14ac:dyDescent="0.2">
      <c r="A1462" s="1" t="s">
        <v>1084</v>
      </c>
      <c r="B1462" s="1" t="s">
        <v>1085</v>
      </c>
      <c r="C1462" s="1" t="s">
        <v>4314</v>
      </c>
      <c r="D1462" s="1" t="s">
        <v>3346</v>
      </c>
      <c r="E1462" s="1" t="s">
        <v>3346</v>
      </c>
      <c r="F1462" s="1" t="s">
        <v>3346</v>
      </c>
      <c r="G1462" s="1" t="s">
        <v>227</v>
      </c>
      <c r="H1462" s="4" t="str">
        <f t="shared" si="22"/>
        <v/>
      </c>
      <c r="I1462" s="3"/>
    </row>
    <row r="1463" spans="1:9" x14ac:dyDescent="0.2">
      <c r="A1463" s="1" t="s">
        <v>3130</v>
      </c>
      <c r="B1463" s="1" t="s">
        <v>3131</v>
      </c>
      <c r="C1463" s="1" t="s">
        <v>4315</v>
      </c>
      <c r="D1463" s="1" t="s">
        <v>3346</v>
      </c>
      <c r="E1463" s="1" t="s">
        <v>3346</v>
      </c>
      <c r="F1463" s="1" t="s">
        <v>3346</v>
      </c>
      <c r="G1463" s="1" t="s">
        <v>2487</v>
      </c>
      <c r="H1463" s="4">
        <f t="shared" si="22"/>
        <v>60</v>
      </c>
      <c r="I1463" s="3"/>
    </row>
    <row r="1464" spans="1:9" x14ac:dyDescent="0.2">
      <c r="A1464" s="1" t="s">
        <v>207</v>
      </c>
      <c r="B1464" s="1" t="s">
        <v>208</v>
      </c>
      <c r="C1464" s="1" t="s">
        <v>4316</v>
      </c>
      <c r="D1464" s="1" t="s">
        <v>3346</v>
      </c>
      <c r="E1464" s="1" t="s">
        <v>3346</v>
      </c>
      <c r="F1464" s="1" t="s">
        <v>3346</v>
      </c>
      <c r="G1464" s="1" t="s">
        <v>64</v>
      </c>
      <c r="H1464" s="4">
        <f t="shared" si="22"/>
        <v>20</v>
      </c>
      <c r="I1464" s="3"/>
    </row>
    <row r="1465" spans="1:9" ht="25.5" x14ac:dyDescent="0.2">
      <c r="A1465" s="1" t="s">
        <v>2844</v>
      </c>
      <c r="B1465" s="1" t="s">
        <v>2845</v>
      </c>
      <c r="C1465" s="1" t="s">
        <v>4317</v>
      </c>
      <c r="D1465" s="1" t="s">
        <v>3568</v>
      </c>
      <c r="E1465" s="1" t="s">
        <v>3391</v>
      </c>
      <c r="F1465" s="1" t="s">
        <v>3346</v>
      </c>
      <c r="G1465" s="1" t="s">
        <v>2487</v>
      </c>
      <c r="H1465" s="4">
        <f t="shared" si="22"/>
        <v>60</v>
      </c>
      <c r="I1465" s="3"/>
    </row>
    <row r="1466" spans="1:9" x14ac:dyDescent="0.2">
      <c r="A1466" s="1" t="s">
        <v>1965</v>
      </c>
      <c r="B1466" s="1" t="s">
        <v>1966</v>
      </c>
      <c r="C1466" s="1" t="s">
        <v>1966</v>
      </c>
      <c r="D1466" s="1" t="s">
        <v>3346</v>
      </c>
      <c r="E1466" s="1" t="s">
        <v>3346</v>
      </c>
      <c r="F1466" s="1" t="s">
        <v>3346</v>
      </c>
      <c r="G1466" s="1" t="s">
        <v>1462</v>
      </c>
      <c r="H1466" s="4" t="str">
        <f t="shared" si="22"/>
        <v/>
      </c>
      <c r="I1466" s="3"/>
    </row>
    <row r="1467" spans="1:9" ht="25.5" x14ac:dyDescent="0.2">
      <c r="A1467" s="1" t="s">
        <v>1967</v>
      </c>
      <c r="B1467" s="1" t="s">
        <v>1968</v>
      </c>
      <c r="C1467" s="1" t="s">
        <v>4318</v>
      </c>
      <c r="D1467" s="1" t="s">
        <v>3346</v>
      </c>
      <c r="E1467" s="1" t="s">
        <v>3346</v>
      </c>
      <c r="F1467" s="1" t="s">
        <v>3346</v>
      </c>
      <c r="G1467" s="1" t="s">
        <v>1462</v>
      </c>
      <c r="H1467" s="4" t="str">
        <f t="shared" si="22"/>
        <v/>
      </c>
      <c r="I1467" s="3"/>
    </row>
    <row r="1468" spans="1:9" x14ac:dyDescent="0.2">
      <c r="A1468" s="1" t="s">
        <v>1969</v>
      </c>
      <c r="B1468" s="1" t="s">
        <v>1970</v>
      </c>
      <c r="C1468" s="1" t="s">
        <v>1970</v>
      </c>
      <c r="D1468" s="1" t="s">
        <v>3346</v>
      </c>
      <c r="E1468" s="1" t="s">
        <v>3346</v>
      </c>
      <c r="F1468" s="1" t="s">
        <v>3346</v>
      </c>
      <c r="G1468" s="1" t="s">
        <v>1462</v>
      </c>
      <c r="H1468" s="4" t="str">
        <f t="shared" si="22"/>
        <v/>
      </c>
      <c r="I1468" s="3"/>
    </row>
    <row r="1469" spans="1:9" x14ac:dyDescent="0.2">
      <c r="A1469" s="1" t="s">
        <v>1971</v>
      </c>
      <c r="B1469" s="1" t="s">
        <v>1972</v>
      </c>
      <c r="C1469" s="1" t="s">
        <v>1972</v>
      </c>
      <c r="D1469" s="1" t="s">
        <v>3346</v>
      </c>
      <c r="E1469" s="1" t="s">
        <v>3346</v>
      </c>
      <c r="F1469" s="1" t="s">
        <v>3346</v>
      </c>
      <c r="G1469" s="1" t="s">
        <v>1462</v>
      </c>
      <c r="H1469" s="4" t="str">
        <f t="shared" si="22"/>
        <v/>
      </c>
      <c r="I1469" s="3"/>
    </row>
    <row r="1470" spans="1:9" x14ac:dyDescent="0.2">
      <c r="A1470" s="1" t="s">
        <v>1973</v>
      </c>
      <c r="B1470" s="1" t="s">
        <v>1974</v>
      </c>
      <c r="C1470" s="1" t="s">
        <v>1974</v>
      </c>
      <c r="D1470" s="1" t="s">
        <v>3346</v>
      </c>
      <c r="E1470" s="1" t="s">
        <v>3346</v>
      </c>
      <c r="F1470" s="1" t="s">
        <v>3346</v>
      </c>
      <c r="G1470" s="1" t="s">
        <v>1462</v>
      </c>
      <c r="H1470" s="4" t="str">
        <f t="shared" si="22"/>
        <v/>
      </c>
      <c r="I1470" s="3"/>
    </row>
    <row r="1471" spans="1:9" x14ac:dyDescent="0.2">
      <c r="A1471" s="1" t="s">
        <v>3048</v>
      </c>
      <c r="B1471" s="1" t="s">
        <v>3049</v>
      </c>
      <c r="C1471" s="1" t="s">
        <v>4319</v>
      </c>
      <c r="D1471" s="1" t="s">
        <v>3346</v>
      </c>
      <c r="E1471" s="1" t="s">
        <v>3346</v>
      </c>
      <c r="F1471" s="1" t="s">
        <v>3346</v>
      </c>
      <c r="G1471" s="1" t="s">
        <v>2487</v>
      </c>
      <c r="H1471" s="4">
        <f t="shared" si="22"/>
        <v>60</v>
      </c>
      <c r="I1471" s="3"/>
    </row>
    <row r="1472" spans="1:9" x14ac:dyDescent="0.2">
      <c r="A1472" s="1" t="s">
        <v>3050</v>
      </c>
      <c r="B1472" s="1" t="s">
        <v>3051</v>
      </c>
      <c r="C1472" s="1" t="s">
        <v>4319</v>
      </c>
      <c r="D1472" s="1" t="s">
        <v>3346</v>
      </c>
      <c r="E1472" s="1" t="s">
        <v>3346</v>
      </c>
      <c r="F1472" s="1" t="s">
        <v>3346</v>
      </c>
      <c r="G1472" s="1" t="s">
        <v>2487</v>
      </c>
      <c r="H1472" s="4">
        <f t="shared" si="22"/>
        <v>60</v>
      </c>
      <c r="I1472" s="3"/>
    </row>
    <row r="1473" spans="1:9" x14ac:dyDescent="0.2">
      <c r="A1473" s="1" t="s">
        <v>1975</v>
      </c>
      <c r="B1473" s="1" t="s">
        <v>1976</v>
      </c>
      <c r="C1473" s="1" t="s">
        <v>1976</v>
      </c>
      <c r="D1473" s="1" t="s">
        <v>3346</v>
      </c>
      <c r="E1473" s="1" t="s">
        <v>3346</v>
      </c>
      <c r="F1473" s="1" t="s">
        <v>3346</v>
      </c>
      <c r="G1473" s="1" t="s">
        <v>1462</v>
      </c>
      <c r="H1473" s="4" t="str">
        <f t="shared" si="22"/>
        <v/>
      </c>
      <c r="I1473" s="3"/>
    </row>
    <row r="1474" spans="1:9" ht="51" x14ac:dyDescent="0.2">
      <c r="A1474" s="1" t="s">
        <v>1977</v>
      </c>
      <c r="B1474" s="1" t="s">
        <v>1978</v>
      </c>
      <c r="C1474" s="1" t="s">
        <v>4320</v>
      </c>
      <c r="D1474" s="1" t="s">
        <v>3569</v>
      </c>
      <c r="E1474" s="1" t="s">
        <v>3391</v>
      </c>
      <c r="F1474" s="1" t="s">
        <v>3346</v>
      </c>
      <c r="G1474" s="1" t="s">
        <v>1462</v>
      </c>
      <c r="H1474" s="4" t="str">
        <f t="shared" si="22"/>
        <v/>
      </c>
      <c r="I1474" s="3"/>
    </row>
    <row r="1475" spans="1:9" x14ac:dyDescent="0.2">
      <c r="A1475" s="1" t="s">
        <v>1979</v>
      </c>
      <c r="B1475" s="1" t="s">
        <v>1980</v>
      </c>
      <c r="C1475" s="1" t="s">
        <v>4321</v>
      </c>
      <c r="D1475" s="1" t="s">
        <v>3346</v>
      </c>
      <c r="E1475" s="1" t="s">
        <v>3346</v>
      </c>
      <c r="F1475" s="1" t="s">
        <v>3346</v>
      </c>
      <c r="G1475" s="1" t="s">
        <v>1462</v>
      </c>
      <c r="H1475" s="4" t="str">
        <f t="shared" ref="H1475:H1538" si="23">IFERROR(VLOOKUP(G1475,$K$2:$L$6,2,FALSE),"")</f>
        <v/>
      </c>
      <c r="I1475" s="3"/>
    </row>
    <row r="1476" spans="1:9" x14ac:dyDescent="0.2">
      <c r="A1476" s="1" t="s">
        <v>1981</v>
      </c>
      <c r="B1476" s="1" t="s">
        <v>1982</v>
      </c>
      <c r="C1476" s="1" t="s">
        <v>1982</v>
      </c>
      <c r="D1476" s="1" t="s">
        <v>3346</v>
      </c>
      <c r="E1476" s="1" t="s">
        <v>3346</v>
      </c>
      <c r="F1476" s="1" t="s">
        <v>3346</v>
      </c>
      <c r="G1476" s="1" t="s">
        <v>1462</v>
      </c>
      <c r="H1476" s="4" t="str">
        <f t="shared" si="23"/>
        <v/>
      </c>
      <c r="I1476" s="3"/>
    </row>
    <row r="1477" spans="1:9" x14ac:dyDescent="0.2">
      <c r="A1477" s="1" t="s">
        <v>2245</v>
      </c>
      <c r="B1477" s="1" t="s">
        <v>2246</v>
      </c>
      <c r="C1477" s="1" t="s">
        <v>4322</v>
      </c>
      <c r="D1477" s="1" t="s">
        <v>3346</v>
      </c>
      <c r="E1477" s="1" t="s">
        <v>3346</v>
      </c>
      <c r="F1477" s="1" t="s">
        <v>3346</v>
      </c>
      <c r="G1477" s="1" t="s">
        <v>1462</v>
      </c>
      <c r="H1477" s="4" t="str">
        <f t="shared" si="23"/>
        <v/>
      </c>
      <c r="I1477" s="3"/>
    </row>
    <row r="1478" spans="1:9" x14ac:dyDescent="0.2">
      <c r="A1478" s="1" t="s">
        <v>1983</v>
      </c>
      <c r="B1478" s="1" t="s">
        <v>1984</v>
      </c>
      <c r="C1478" s="1" t="s">
        <v>1984</v>
      </c>
      <c r="D1478" s="1" t="s">
        <v>3346</v>
      </c>
      <c r="E1478" s="1" t="s">
        <v>3346</v>
      </c>
      <c r="F1478" s="1" t="s">
        <v>3346</v>
      </c>
      <c r="G1478" s="1" t="s">
        <v>1462</v>
      </c>
      <c r="H1478" s="4" t="str">
        <f t="shared" si="23"/>
        <v/>
      </c>
      <c r="I1478" s="3"/>
    </row>
    <row r="1479" spans="1:9" x14ac:dyDescent="0.2">
      <c r="A1479" s="1" t="s">
        <v>1086</v>
      </c>
      <c r="B1479" s="1" t="s">
        <v>1087</v>
      </c>
      <c r="C1479" s="1" t="s">
        <v>1087</v>
      </c>
      <c r="D1479" s="1" t="s">
        <v>3346</v>
      </c>
      <c r="E1479" s="1" t="s">
        <v>3346</v>
      </c>
      <c r="F1479" s="1" t="s">
        <v>3346</v>
      </c>
      <c r="G1479" s="1" t="s">
        <v>227</v>
      </c>
      <c r="H1479" s="4" t="str">
        <f t="shared" si="23"/>
        <v/>
      </c>
      <c r="I1479" s="3"/>
    </row>
    <row r="1480" spans="1:9" ht="38.25" x14ac:dyDescent="0.2">
      <c r="A1480" s="1" t="s">
        <v>1190</v>
      </c>
      <c r="B1480" s="1" t="s">
        <v>1191</v>
      </c>
      <c r="C1480" s="1" t="s">
        <v>4323</v>
      </c>
      <c r="D1480" s="1" t="s">
        <v>3729</v>
      </c>
      <c r="E1480" s="1" t="s">
        <v>3346</v>
      </c>
      <c r="F1480" s="1" t="s">
        <v>3391</v>
      </c>
      <c r="G1480" s="1" t="s">
        <v>227</v>
      </c>
      <c r="H1480" s="4" t="str">
        <f t="shared" si="23"/>
        <v/>
      </c>
      <c r="I1480" s="3"/>
    </row>
    <row r="1481" spans="1:9" x14ac:dyDescent="0.2">
      <c r="A1481" s="1" t="s">
        <v>1088</v>
      </c>
      <c r="B1481" s="1" t="s">
        <v>1089</v>
      </c>
      <c r="C1481" s="1" t="s">
        <v>4324</v>
      </c>
      <c r="D1481" s="1" t="s">
        <v>3346</v>
      </c>
      <c r="E1481" s="1" t="s">
        <v>3346</v>
      </c>
      <c r="F1481" s="1" t="s">
        <v>3346</v>
      </c>
      <c r="G1481" s="1" t="s">
        <v>227</v>
      </c>
      <c r="H1481" s="4" t="str">
        <f t="shared" si="23"/>
        <v/>
      </c>
      <c r="I1481" s="3"/>
    </row>
    <row r="1482" spans="1:9" x14ac:dyDescent="0.2">
      <c r="A1482" s="1" t="s">
        <v>834</v>
      </c>
      <c r="B1482" s="1" t="s">
        <v>835</v>
      </c>
      <c r="C1482" s="1" t="s">
        <v>835</v>
      </c>
      <c r="D1482" s="1" t="s">
        <v>3346</v>
      </c>
      <c r="E1482" s="1" t="s">
        <v>3346</v>
      </c>
      <c r="F1482" s="1" t="s">
        <v>3346</v>
      </c>
      <c r="G1482" s="1" t="s">
        <v>227</v>
      </c>
      <c r="H1482" s="4" t="str">
        <f t="shared" si="23"/>
        <v/>
      </c>
      <c r="I1482" s="3"/>
    </row>
    <row r="1483" spans="1:9" x14ac:dyDescent="0.2">
      <c r="A1483" s="1" t="s">
        <v>3341</v>
      </c>
      <c r="B1483" s="1" t="s">
        <v>3342</v>
      </c>
      <c r="C1483" s="1" t="s">
        <v>3342</v>
      </c>
      <c r="D1483" s="1" t="s">
        <v>3346</v>
      </c>
      <c r="E1483" s="1" t="s">
        <v>3346</v>
      </c>
      <c r="F1483" s="1" t="s">
        <v>3346</v>
      </c>
      <c r="G1483" s="1" t="s">
        <v>3218</v>
      </c>
      <c r="H1483" s="4">
        <f t="shared" si="23"/>
        <v>60</v>
      </c>
      <c r="I1483" s="3"/>
    </row>
    <row r="1484" spans="1:9" x14ac:dyDescent="0.2">
      <c r="A1484" s="1" t="s">
        <v>1985</v>
      </c>
      <c r="B1484" s="1" t="s">
        <v>1986</v>
      </c>
      <c r="C1484" s="1" t="s">
        <v>1986</v>
      </c>
      <c r="D1484" s="1" t="s">
        <v>3570</v>
      </c>
      <c r="E1484" s="1" t="s">
        <v>3391</v>
      </c>
      <c r="F1484" s="1" t="s">
        <v>3346</v>
      </c>
      <c r="G1484" s="1" t="s">
        <v>1462</v>
      </c>
      <c r="H1484" s="4" t="str">
        <f t="shared" si="23"/>
        <v/>
      </c>
      <c r="I1484" s="3"/>
    </row>
    <row r="1485" spans="1:9" x14ac:dyDescent="0.2">
      <c r="A1485" s="1" t="s">
        <v>1374</v>
      </c>
      <c r="B1485" s="1" t="s">
        <v>1375</v>
      </c>
      <c r="C1485" s="1" t="s">
        <v>4325</v>
      </c>
      <c r="D1485" s="1" t="s">
        <v>3346</v>
      </c>
      <c r="E1485" s="1" t="s">
        <v>3346</v>
      </c>
      <c r="F1485" s="1" t="s">
        <v>3346</v>
      </c>
      <c r="G1485" s="1" t="s">
        <v>227</v>
      </c>
      <c r="H1485" s="4" t="str">
        <f t="shared" si="23"/>
        <v/>
      </c>
      <c r="I1485" s="3"/>
    </row>
    <row r="1486" spans="1:9" x14ac:dyDescent="0.2">
      <c r="A1486" s="1" t="s">
        <v>2431</v>
      </c>
      <c r="B1486" s="1" t="s">
        <v>2432</v>
      </c>
      <c r="C1486" s="1" t="s">
        <v>4326</v>
      </c>
      <c r="D1486" s="1" t="s">
        <v>3346</v>
      </c>
      <c r="E1486" s="1" t="s">
        <v>3346</v>
      </c>
      <c r="F1486" s="1" t="s">
        <v>3346</v>
      </c>
      <c r="G1486" s="1" t="s">
        <v>2308</v>
      </c>
      <c r="H1486" s="4">
        <f t="shared" si="23"/>
        <v>60</v>
      </c>
      <c r="I1486" s="3"/>
    </row>
    <row r="1487" spans="1:9" x14ac:dyDescent="0.2">
      <c r="A1487" s="1" t="s">
        <v>2798</v>
      </c>
      <c r="B1487" s="1" t="s">
        <v>2799</v>
      </c>
      <c r="C1487" s="1" t="s">
        <v>4327</v>
      </c>
      <c r="D1487" s="1" t="s">
        <v>3346</v>
      </c>
      <c r="E1487" s="1" t="s">
        <v>3346</v>
      </c>
      <c r="F1487" s="1" t="s">
        <v>3346</v>
      </c>
      <c r="G1487" s="1" t="s">
        <v>2487</v>
      </c>
      <c r="H1487" s="4">
        <f t="shared" si="23"/>
        <v>60</v>
      </c>
      <c r="I1487" s="3"/>
    </row>
    <row r="1488" spans="1:9" x14ac:dyDescent="0.2">
      <c r="A1488" s="1" t="s">
        <v>2298</v>
      </c>
      <c r="B1488" s="1" t="s">
        <v>2299</v>
      </c>
      <c r="C1488" s="1" t="s">
        <v>4328</v>
      </c>
      <c r="D1488" s="1" t="s">
        <v>3346</v>
      </c>
      <c r="E1488" s="1" t="s">
        <v>3346</v>
      </c>
      <c r="F1488" s="1" t="s">
        <v>3346</v>
      </c>
      <c r="G1488" s="1" t="s">
        <v>2295</v>
      </c>
      <c r="H1488" s="4" t="str">
        <f t="shared" si="23"/>
        <v/>
      </c>
      <c r="I1488" s="3"/>
    </row>
    <row r="1489" spans="1:9" x14ac:dyDescent="0.2">
      <c r="A1489" s="1" t="s">
        <v>2912</v>
      </c>
      <c r="B1489" s="1" t="s">
        <v>2913</v>
      </c>
      <c r="C1489" s="1" t="s">
        <v>4329</v>
      </c>
      <c r="D1489" s="1" t="s">
        <v>3346</v>
      </c>
      <c r="E1489" s="1" t="s">
        <v>3346</v>
      </c>
      <c r="F1489" s="1" t="s">
        <v>3346</v>
      </c>
      <c r="G1489" s="1" t="s">
        <v>2487</v>
      </c>
      <c r="H1489" s="4">
        <f t="shared" si="23"/>
        <v>60</v>
      </c>
      <c r="I1489" s="3"/>
    </row>
    <row r="1490" spans="1:9" x14ac:dyDescent="0.2">
      <c r="A1490" s="1" t="s">
        <v>3200</v>
      </c>
      <c r="B1490" s="1" t="s">
        <v>3201</v>
      </c>
      <c r="C1490" s="1" t="s">
        <v>4330</v>
      </c>
      <c r="D1490" s="1" t="s">
        <v>3346</v>
      </c>
      <c r="E1490" s="1" t="s">
        <v>3346</v>
      </c>
      <c r="F1490" s="1" t="s">
        <v>3346</v>
      </c>
      <c r="G1490" s="1" t="s">
        <v>2487</v>
      </c>
      <c r="H1490" s="4">
        <f t="shared" si="23"/>
        <v>60</v>
      </c>
      <c r="I1490" s="3"/>
    </row>
    <row r="1491" spans="1:9" x14ac:dyDescent="0.2">
      <c r="A1491" s="1" t="s">
        <v>2914</v>
      </c>
      <c r="B1491" s="1" t="s">
        <v>2915</v>
      </c>
      <c r="C1491" s="1" t="s">
        <v>4331</v>
      </c>
      <c r="D1491" s="1" t="s">
        <v>3571</v>
      </c>
      <c r="E1491" s="1" t="s">
        <v>3391</v>
      </c>
      <c r="F1491" s="1" t="s">
        <v>3346</v>
      </c>
      <c r="G1491" s="1" t="s">
        <v>2487</v>
      </c>
      <c r="H1491" s="4">
        <f t="shared" si="23"/>
        <v>60</v>
      </c>
      <c r="I1491" s="3"/>
    </row>
    <row r="1492" spans="1:9" x14ac:dyDescent="0.2">
      <c r="A1492" s="1" t="s">
        <v>2800</v>
      </c>
      <c r="B1492" s="1" t="s">
        <v>2801</v>
      </c>
      <c r="C1492" s="1" t="s">
        <v>4332</v>
      </c>
      <c r="D1492" s="1" t="s">
        <v>3346</v>
      </c>
      <c r="E1492" s="1" t="s">
        <v>3346</v>
      </c>
      <c r="F1492" s="1" t="s">
        <v>3346</v>
      </c>
      <c r="G1492" s="1" t="s">
        <v>2487</v>
      </c>
      <c r="H1492" s="4">
        <f t="shared" si="23"/>
        <v>60</v>
      </c>
      <c r="I1492" s="3"/>
    </row>
    <row r="1493" spans="1:9" x14ac:dyDescent="0.2">
      <c r="A1493" s="1" t="s">
        <v>3202</v>
      </c>
      <c r="B1493" s="1" t="s">
        <v>3203</v>
      </c>
      <c r="C1493" s="1" t="s">
        <v>4333</v>
      </c>
      <c r="D1493" s="1" t="s">
        <v>3346</v>
      </c>
      <c r="E1493" s="1" t="s">
        <v>3346</v>
      </c>
      <c r="F1493" s="1" t="s">
        <v>3346</v>
      </c>
      <c r="G1493" s="1" t="s">
        <v>2487</v>
      </c>
      <c r="H1493" s="4">
        <f t="shared" si="23"/>
        <v>60</v>
      </c>
      <c r="I1493" s="3"/>
    </row>
    <row r="1494" spans="1:9" ht="25.5" x14ac:dyDescent="0.2">
      <c r="A1494" s="1" t="s">
        <v>2433</v>
      </c>
      <c r="B1494" s="1" t="s">
        <v>2434</v>
      </c>
      <c r="C1494" s="1" t="s">
        <v>4334</v>
      </c>
      <c r="D1494" s="1" t="s">
        <v>3572</v>
      </c>
      <c r="E1494" s="1" t="s">
        <v>3391</v>
      </c>
      <c r="F1494" s="1" t="s">
        <v>3346</v>
      </c>
      <c r="G1494" s="1" t="s">
        <v>2308</v>
      </c>
      <c r="H1494" s="4">
        <f t="shared" si="23"/>
        <v>60</v>
      </c>
      <c r="I1494" s="3"/>
    </row>
    <row r="1495" spans="1:9" ht="51" x14ac:dyDescent="0.2">
      <c r="A1495" s="1" t="s">
        <v>2435</v>
      </c>
      <c r="B1495" s="1" t="s">
        <v>2436</v>
      </c>
      <c r="C1495" s="1" t="s">
        <v>4335</v>
      </c>
      <c r="D1495" s="1" t="s">
        <v>3573</v>
      </c>
      <c r="E1495" s="1" t="s">
        <v>3391</v>
      </c>
      <c r="F1495" s="1" t="s">
        <v>3346</v>
      </c>
      <c r="G1495" s="1" t="s">
        <v>2308</v>
      </c>
      <c r="H1495" s="4">
        <f t="shared" si="23"/>
        <v>60</v>
      </c>
      <c r="I1495" s="3"/>
    </row>
    <row r="1496" spans="1:9" x14ac:dyDescent="0.2">
      <c r="A1496" s="1" t="s">
        <v>2802</v>
      </c>
      <c r="B1496" s="1" t="s">
        <v>2803</v>
      </c>
      <c r="C1496" s="1" t="s">
        <v>2803</v>
      </c>
      <c r="D1496" s="1" t="s">
        <v>3346</v>
      </c>
      <c r="E1496" s="1" t="s">
        <v>3346</v>
      </c>
      <c r="F1496" s="1" t="s">
        <v>3346</v>
      </c>
      <c r="G1496" s="1" t="s">
        <v>2487</v>
      </c>
      <c r="H1496" s="4">
        <f t="shared" si="23"/>
        <v>60</v>
      </c>
      <c r="I1496" s="3"/>
    </row>
    <row r="1497" spans="1:9" x14ac:dyDescent="0.2">
      <c r="A1497" s="1" t="s">
        <v>3261</v>
      </c>
      <c r="B1497" s="1" t="s">
        <v>3262</v>
      </c>
      <c r="C1497" s="1" t="s">
        <v>3262</v>
      </c>
      <c r="D1497" s="1" t="s">
        <v>3346</v>
      </c>
      <c r="E1497" s="1" t="s">
        <v>3346</v>
      </c>
      <c r="F1497" s="1" t="s">
        <v>3346</v>
      </c>
      <c r="G1497" s="1" t="s">
        <v>3218</v>
      </c>
      <c r="H1497" s="4">
        <f t="shared" si="23"/>
        <v>60</v>
      </c>
      <c r="I1497" s="3"/>
    </row>
    <row r="1498" spans="1:9" x14ac:dyDescent="0.2">
      <c r="A1498" s="1" t="s">
        <v>1090</v>
      </c>
      <c r="B1498" s="1" t="s">
        <v>1091</v>
      </c>
      <c r="C1498" s="1" t="s">
        <v>4336</v>
      </c>
      <c r="D1498" s="1" t="s">
        <v>3346</v>
      </c>
      <c r="E1498" s="1" t="s">
        <v>3346</v>
      </c>
      <c r="F1498" s="1" t="s">
        <v>3346</v>
      </c>
      <c r="G1498" s="1" t="s">
        <v>227</v>
      </c>
      <c r="H1498" s="4" t="str">
        <f t="shared" si="23"/>
        <v/>
      </c>
      <c r="I1498" s="3"/>
    </row>
    <row r="1499" spans="1:9" x14ac:dyDescent="0.2">
      <c r="A1499" s="1" t="s">
        <v>2403</v>
      </c>
      <c r="B1499" s="1" t="s">
        <v>2404</v>
      </c>
      <c r="C1499" s="1" t="s">
        <v>4337</v>
      </c>
      <c r="D1499" s="1" t="s">
        <v>3574</v>
      </c>
      <c r="E1499" s="1" t="s">
        <v>3391</v>
      </c>
      <c r="F1499" s="1" t="s">
        <v>3346</v>
      </c>
      <c r="G1499" s="1" t="s">
        <v>2308</v>
      </c>
      <c r="H1499" s="4">
        <f t="shared" si="23"/>
        <v>60</v>
      </c>
      <c r="I1499" s="3"/>
    </row>
    <row r="1500" spans="1:9" x14ac:dyDescent="0.2">
      <c r="A1500" s="1" t="s">
        <v>2804</v>
      </c>
      <c r="B1500" s="1" t="s">
        <v>2805</v>
      </c>
      <c r="C1500" s="1" t="s">
        <v>2805</v>
      </c>
      <c r="D1500" s="1" t="s">
        <v>3346</v>
      </c>
      <c r="E1500" s="1" t="s">
        <v>3346</v>
      </c>
      <c r="F1500" s="1" t="s">
        <v>3346</v>
      </c>
      <c r="G1500" s="1" t="s">
        <v>2487</v>
      </c>
      <c r="H1500" s="4">
        <f t="shared" si="23"/>
        <v>60</v>
      </c>
      <c r="I1500" s="3"/>
    </row>
    <row r="1501" spans="1:9" x14ac:dyDescent="0.2">
      <c r="A1501" s="1" t="s">
        <v>2279</v>
      </c>
      <c r="B1501" s="1" t="s">
        <v>2280</v>
      </c>
      <c r="C1501" s="1" t="s">
        <v>2280</v>
      </c>
      <c r="D1501" s="1" t="s">
        <v>3346</v>
      </c>
      <c r="E1501" s="1" t="s">
        <v>3346</v>
      </c>
      <c r="F1501" s="1" t="s">
        <v>3346</v>
      </c>
      <c r="G1501" s="1" t="s">
        <v>1462</v>
      </c>
      <c r="H1501" s="4" t="str">
        <f t="shared" si="23"/>
        <v/>
      </c>
      <c r="I1501" s="3"/>
    </row>
    <row r="1502" spans="1:9" x14ac:dyDescent="0.2">
      <c r="A1502" s="1" t="s">
        <v>1987</v>
      </c>
      <c r="B1502" s="1" t="s">
        <v>1988</v>
      </c>
      <c r="C1502" s="1" t="s">
        <v>1988</v>
      </c>
      <c r="D1502" s="1" t="s">
        <v>3346</v>
      </c>
      <c r="E1502" s="1" t="s">
        <v>3346</v>
      </c>
      <c r="F1502" s="1" t="s">
        <v>3346</v>
      </c>
      <c r="G1502" s="1" t="s">
        <v>1462</v>
      </c>
      <c r="H1502" s="4" t="str">
        <f t="shared" si="23"/>
        <v/>
      </c>
      <c r="I1502" s="3"/>
    </row>
    <row r="1503" spans="1:9" x14ac:dyDescent="0.2">
      <c r="A1503" s="1" t="s">
        <v>2201</v>
      </c>
      <c r="B1503" s="1" t="s">
        <v>2202</v>
      </c>
      <c r="C1503" s="1" t="s">
        <v>1988</v>
      </c>
      <c r="D1503" s="1" t="s">
        <v>3346</v>
      </c>
      <c r="E1503" s="1" t="s">
        <v>3346</v>
      </c>
      <c r="F1503" s="1" t="s">
        <v>3346</v>
      </c>
      <c r="G1503" s="1" t="s">
        <v>1462</v>
      </c>
      <c r="H1503" s="4" t="str">
        <f t="shared" si="23"/>
        <v/>
      </c>
      <c r="I1503" s="3"/>
    </row>
    <row r="1504" spans="1:9" x14ac:dyDescent="0.2">
      <c r="A1504" s="1" t="s">
        <v>836</v>
      </c>
      <c r="B1504" s="1" t="s">
        <v>837</v>
      </c>
      <c r="C1504" s="1" t="s">
        <v>4338</v>
      </c>
      <c r="D1504" s="1" t="s">
        <v>3346</v>
      </c>
      <c r="E1504" s="1" t="s">
        <v>3346</v>
      </c>
      <c r="F1504" s="1" t="s">
        <v>3346</v>
      </c>
      <c r="G1504" s="1" t="s">
        <v>227</v>
      </c>
      <c r="H1504" s="4" t="str">
        <f t="shared" si="23"/>
        <v/>
      </c>
      <c r="I1504" s="3"/>
    </row>
    <row r="1505" spans="1:9" x14ac:dyDescent="0.2">
      <c r="A1505" s="1" t="s">
        <v>1092</v>
      </c>
      <c r="B1505" s="1" t="s">
        <v>1093</v>
      </c>
      <c r="C1505" s="1" t="s">
        <v>4339</v>
      </c>
      <c r="D1505" s="1" t="s">
        <v>3346</v>
      </c>
      <c r="E1505" s="1" t="s">
        <v>3346</v>
      </c>
      <c r="F1505" s="1" t="s">
        <v>3346</v>
      </c>
      <c r="G1505" s="1" t="s">
        <v>227</v>
      </c>
      <c r="H1505" s="4" t="str">
        <f t="shared" si="23"/>
        <v/>
      </c>
      <c r="I1505" s="3"/>
    </row>
    <row r="1506" spans="1:9" x14ac:dyDescent="0.2">
      <c r="A1506" s="1" t="s">
        <v>1094</v>
      </c>
      <c r="B1506" s="1" t="s">
        <v>1095</v>
      </c>
      <c r="C1506" s="1" t="s">
        <v>4340</v>
      </c>
      <c r="D1506" s="1" t="s">
        <v>3346</v>
      </c>
      <c r="E1506" s="1" t="s">
        <v>3346</v>
      </c>
      <c r="F1506" s="1" t="s">
        <v>3346</v>
      </c>
      <c r="G1506" s="1" t="s">
        <v>227</v>
      </c>
      <c r="H1506" s="4" t="str">
        <f t="shared" si="23"/>
        <v/>
      </c>
      <c r="I1506" s="3"/>
    </row>
    <row r="1507" spans="1:9" x14ac:dyDescent="0.2">
      <c r="A1507" s="1" t="s">
        <v>838</v>
      </c>
      <c r="B1507" s="1" t="s">
        <v>839</v>
      </c>
      <c r="C1507" s="1" t="s">
        <v>4341</v>
      </c>
      <c r="D1507" s="1" t="s">
        <v>3346</v>
      </c>
      <c r="E1507" s="1" t="s">
        <v>3346</v>
      </c>
      <c r="F1507" s="1" t="s">
        <v>3346</v>
      </c>
      <c r="G1507" s="1" t="s">
        <v>227</v>
      </c>
      <c r="H1507" s="4" t="str">
        <f t="shared" si="23"/>
        <v/>
      </c>
      <c r="I1507" s="3"/>
    </row>
    <row r="1508" spans="1:9" x14ac:dyDescent="0.2">
      <c r="A1508" s="1" t="s">
        <v>1989</v>
      </c>
      <c r="B1508" s="1" t="s">
        <v>1990</v>
      </c>
      <c r="C1508" s="1" t="s">
        <v>4342</v>
      </c>
      <c r="D1508" s="1" t="s">
        <v>3346</v>
      </c>
      <c r="E1508" s="1" t="s">
        <v>3346</v>
      </c>
      <c r="F1508" s="1" t="s">
        <v>3346</v>
      </c>
      <c r="G1508" s="1" t="s">
        <v>1462</v>
      </c>
      <c r="H1508" s="4" t="str">
        <f t="shared" si="23"/>
        <v/>
      </c>
      <c r="I1508" s="3"/>
    </row>
    <row r="1509" spans="1:9" x14ac:dyDescent="0.2">
      <c r="A1509" s="1" t="s">
        <v>1991</v>
      </c>
      <c r="B1509" s="1" t="s">
        <v>1992</v>
      </c>
      <c r="C1509" s="1" t="s">
        <v>1992</v>
      </c>
      <c r="D1509" s="1" t="s">
        <v>3346</v>
      </c>
      <c r="E1509" s="1" t="s">
        <v>3346</v>
      </c>
      <c r="F1509" s="1" t="s">
        <v>3346</v>
      </c>
      <c r="G1509" s="1" t="s">
        <v>1462</v>
      </c>
      <c r="H1509" s="4" t="str">
        <f t="shared" si="23"/>
        <v/>
      </c>
      <c r="I1509" s="3"/>
    </row>
    <row r="1510" spans="1:9" x14ac:dyDescent="0.2">
      <c r="A1510" s="1" t="s">
        <v>2806</v>
      </c>
      <c r="B1510" s="1" t="s">
        <v>2807</v>
      </c>
      <c r="C1510" s="1" t="s">
        <v>2807</v>
      </c>
      <c r="D1510" s="1" t="s">
        <v>3575</v>
      </c>
      <c r="E1510" s="1" t="s">
        <v>3391</v>
      </c>
      <c r="F1510" s="1" t="s">
        <v>3346</v>
      </c>
      <c r="G1510" s="1" t="s">
        <v>2487</v>
      </c>
      <c r="H1510" s="4">
        <f t="shared" si="23"/>
        <v>60</v>
      </c>
      <c r="I1510" s="3"/>
    </row>
    <row r="1511" spans="1:9" x14ac:dyDescent="0.2">
      <c r="A1511" s="1" t="s">
        <v>840</v>
      </c>
      <c r="B1511" s="1" t="s">
        <v>841</v>
      </c>
      <c r="C1511" s="1" t="s">
        <v>841</v>
      </c>
      <c r="D1511" s="1" t="s">
        <v>3346</v>
      </c>
      <c r="E1511" s="1" t="s">
        <v>3346</v>
      </c>
      <c r="F1511" s="1" t="s">
        <v>3346</v>
      </c>
      <c r="G1511" s="1" t="s">
        <v>227</v>
      </c>
      <c r="H1511" s="4" t="str">
        <f t="shared" si="23"/>
        <v/>
      </c>
      <c r="I1511" s="3"/>
    </row>
    <row r="1512" spans="1:9" x14ac:dyDescent="0.2">
      <c r="A1512" s="1" t="s">
        <v>258</v>
      </c>
      <c r="B1512" s="1" t="s">
        <v>259</v>
      </c>
      <c r="C1512" s="1" t="s">
        <v>4343</v>
      </c>
      <c r="D1512" s="1" t="s">
        <v>3346</v>
      </c>
      <c r="E1512" s="1" t="s">
        <v>3346</v>
      </c>
      <c r="F1512" s="1" t="s">
        <v>3346</v>
      </c>
      <c r="G1512" s="1" t="s">
        <v>227</v>
      </c>
      <c r="H1512" s="4" t="str">
        <f t="shared" si="23"/>
        <v/>
      </c>
      <c r="I1512" s="3"/>
    </row>
    <row r="1513" spans="1:9" ht="25.5" x14ac:dyDescent="0.2">
      <c r="A1513" s="1" t="s">
        <v>1402</v>
      </c>
      <c r="B1513" s="1" t="s">
        <v>1403</v>
      </c>
      <c r="C1513" s="1" t="s">
        <v>4344</v>
      </c>
      <c r="D1513" s="1" t="s">
        <v>3576</v>
      </c>
      <c r="E1513" s="1" t="s">
        <v>3391</v>
      </c>
      <c r="F1513" s="1" t="s">
        <v>3346</v>
      </c>
      <c r="G1513" s="1" t="s">
        <v>227</v>
      </c>
      <c r="H1513" s="4" t="str">
        <f t="shared" si="23"/>
        <v/>
      </c>
      <c r="I1513" s="3"/>
    </row>
    <row r="1514" spans="1:9" x14ac:dyDescent="0.2">
      <c r="A1514" s="1" t="s">
        <v>2916</v>
      </c>
      <c r="B1514" s="1" t="s">
        <v>2917</v>
      </c>
      <c r="C1514" s="1" t="s">
        <v>4345</v>
      </c>
      <c r="D1514" s="1" t="s">
        <v>3346</v>
      </c>
      <c r="E1514" s="1" t="s">
        <v>3346</v>
      </c>
      <c r="F1514" s="1" t="s">
        <v>3346</v>
      </c>
      <c r="G1514" s="1" t="s">
        <v>2487</v>
      </c>
      <c r="H1514" s="4">
        <f t="shared" si="23"/>
        <v>60</v>
      </c>
      <c r="I1514" s="3"/>
    </row>
    <row r="1515" spans="1:9" x14ac:dyDescent="0.2">
      <c r="A1515" s="1" t="s">
        <v>2808</v>
      </c>
      <c r="B1515" s="1" t="s">
        <v>2809</v>
      </c>
      <c r="C1515" s="1" t="s">
        <v>2809</v>
      </c>
      <c r="D1515" s="1" t="s">
        <v>3346</v>
      </c>
      <c r="E1515" s="1" t="s">
        <v>3346</v>
      </c>
      <c r="F1515" s="1" t="s">
        <v>3346</v>
      </c>
      <c r="G1515" s="1" t="s">
        <v>2487</v>
      </c>
      <c r="H1515" s="4">
        <f t="shared" si="23"/>
        <v>60</v>
      </c>
      <c r="I1515" s="3"/>
    </row>
    <row r="1516" spans="1:9" x14ac:dyDescent="0.2">
      <c r="A1516" s="1" t="s">
        <v>209</v>
      </c>
      <c r="B1516" s="1" t="s">
        <v>210</v>
      </c>
      <c r="C1516" s="1" t="s">
        <v>4346</v>
      </c>
      <c r="D1516" s="1" t="s">
        <v>3730</v>
      </c>
      <c r="E1516" s="1" t="s">
        <v>3346</v>
      </c>
      <c r="F1516" s="1" t="s">
        <v>3391</v>
      </c>
      <c r="G1516" s="1" t="s">
        <v>64</v>
      </c>
      <c r="H1516" s="4">
        <f t="shared" si="23"/>
        <v>20</v>
      </c>
      <c r="I1516" s="3"/>
    </row>
    <row r="1517" spans="1:9" x14ac:dyDescent="0.2">
      <c r="A1517" s="1" t="s">
        <v>1138</v>
      </c>
      <c r="B1517" s="1" t="s">
        <v>1139</v>
      </c>
      <c r="C1517" s="1" t="s">
        <v>4347</v>
      </c>
      <c r="D1517" s="1" t="s">
        <v>3346</v>
      </c>
      <c r="E1517" s="1" t="s">
        <v>3346</v>
      </c>
      <c r="F1517" s="1" t="s">
        <v>3346</v>
      </c>
      <c r="G1517" s="1" t="s">
        <v>227</v>
      </c>
      <c r="H1517" s="4" t="str">
        <f t="shared" si="23"/>
        <v/>
      </c>
      <c r="I1517" s="3"/>
    </row>
    <row r="1518" spans="1:9" ht="25.5" x14ac:dyDescent="0.2">
      <c r="A1518" s="1" t="s">
        <v>1140</v>
      </c>
      <c r="B1518" s="1" t="s">
        <v>1141</v>
      </c>
      <c r="C1518" s="1" t="s">
        <v>4348</v>
      </c>
      <c r="D1518" s="1" t="s">
        <v>3346</v>
      </c>
      <c r="E1518" s="1" t="s">
        <v>3346</v>
      </c>
      <c r="F1518" s="1" t="s">
        <v>3346</v>
      </c>
      <c r="G1518" s="1" t="s">
        <v>227</v>
      </c>
      <c r="H1518" s="4" t="str">
        <f t="shared" si="23"/>
        <v/>
      </c>
      <c r="I1518" s="3"/>
    </row>
    <row r="1519" spans="1:9" x14ac:dyDescent="0.2">
      <c r="A1519" s="1" t="s">
        <v>2203</v>
      </c>
      <c r="B1519" s="1" t="s">
        <v>2204</v>
      </c>
      <c r="C1519" s="1" t="s">
        <v>2204</v>
      </c>
      <c r="D1519" s="1" t="s">
        <v>3346</v>
      </c>
      <c r="E1519" s="1" t="s">
        <v>3346</v>
      </c>
      <c r="F1519" s="1" t="s">
        <v>3346</v>
      </c>
      <c r="G1519" s="1" t="s">
        <v>1462</v>
      </c>
      <c r="H1519" s="4" t="str">
        <f t="shared" si="23"/>
        <v/>
      </c>
      <c r="I1519" s="3"/>
    </row>
    <row r="1520" spans="1:9" ht="25.5" x14ac:dyDescent="0.2">
      <c r="A1520" s="1" t="s">
        <v>1450</v>
      </c>
      <c r="B1520" s="1" t="s">
        <v>1451</v>
      </c>
      <c r="C1520" s="1" t="s">
        <v>4349</v>
      </c>
      <c r="D1520" s="1" t="s">
        <v>3346</v>
      </c>
      <c r="E1520" s="1" t="s">
        <v>3346</v>
      </c>
      <c r="F1520" s="1" t="s">
        <v>3346</v>
      </c>
      <c r="G1520" s="1" t="s">
        <v>227</v>
      </c>
      <c r="H1520" s="4" t="str">
        <f t="shared" si="23"/>
        <v/>
      </c>
      <c r="I1520" s="3"/>
    </row>
    <row r="1521" spans="1:9" x14ac:dyDescent="0.2">
      <c r="A1521" s="1" t="s">
        <v>3204</v>
      </c>
      <c r="B1521" s="1" t="s">
        <v>3205</v>
      </c>
      <c r="C1521" s="1" t="s">
        <v>4350</v>
      </c>
      <c r="D1521" s="1" t="s">
        <v>3346</v>
      </c>
      <c r="E1521" s="1" t="s">
        <v>3346</v>
      </c>
      <c r="F1521" s="1" t="s">
        <v>3346</v>
      </c>
      <c r="G1521" s="1" t="s">
        <v>2487</v>
      </c>
      <c r="H1521" s="4">
        <f t="shared" si="23"/>
        <v>60</v>
      </c>
      <c r="I1521" s="3"/>
    </row>
    <row r="1522" spans="1:9" x14ac:dyDescent="0.2">
      <c r="A1522" s="1" t="s">
        <v>3206</v>
      </c>
      <c r="B1522" s="1" t="s">
        <v>3207</v>
      </c>
      <c r="C1522" s="1" t="s">
        <v>3207</v>
      </c>
      <c r="D1522" s="1" t="s">
        <v>3346</v>
      </c>
      <c r="E1522" s="1" t="s">
        <v>3346</v>
      </c>
      <c r="F1522" s="1" t="s">
        <v>3346</v>
      </c>
      <c r="G1522" s="1" t="s">
        <v>2487</v>
      </c>
      <c r="H1522" s="4">
        <f t="shared" si="23"/>
        <v>60</v>
      </c>
      <c r="I1522" s="3"/>
    </row>
    <row r="1523" spans="1:9" x14ac:dyDescent="0.2">
      <c r="A1523" s="1" t="s">
        <v>3052</v>
      </c>
      <c r="B1523" s="1" t="s">
        <v>3053</v>
      </c>
      <c r="C1523" s="1" t="s">
        <v>4351</v>
      </c>
      <c r="D1523" s="1" t="s">
        <v>3577</v>
      </c>
      <c r="E1523" s="1" t="s">
        <v>3391</v>
      </c>
      <c r="F1523" s="1" t="s">
        <v>3346</v>
      </c>
      <c r="G1523" s="1" t="s">
        <v>2487</v>
      </c>
      <c r="H1523" s="4">
        <f t="shared" si="23"/>
        <v>60</v>
      </c>
      <c r="I1523" s="3"/>
    </row>
    <row r="1524" spans="1:9" x14ac:dyDescent="0.2">
      <c r="A1524" s="1" t="s">
        <v>1428</v>
      </c>
      <c r="B1524" s="1" t="s">
        <v>1429</v>
      </c>
      <c r="C1524" s="1" t="s">
        <v>4352</v>
      </c>
      <c r="D1524" s="1" t="s">
        <v>3346</v>
      </c>
      <c r="E1524" s="1" t="s">
        <v>3346</v>
      </c>
      <c r="F1524" s="1" t="s">
        <v>3346</v>
      </c>
      <c r="G1524" s="1" t="s">
        <v>227</v>
      </c>
      <c r="H1524" s="4" t="str">
        <f t="shared" si="23"/>
        <v/>
      </c>
      <c r="I1524" s="3"/>
    </row>
    <row r="1525" spans="1:9" ht="25.5" x14ac:dyDescent="0.2">
      <c r="A1525" s="1" t="s">
        <v>3054</v>
      </c>
      <c r="B1525" s="1" t="s">
        <v>3055</v>
      </c>
      <c r="C1525" s="1" t="s">
        <v>4353</v>
      </c>
      <c r="D1525" s="1" t="s">
        <v>3731</v>
      </c>
      <c r="E1525" s="1" t="s">
        <v>3346</v>
      </c>
      <c r="F1525" s="1" t="s">
        <v>3391</v>
      </c>
      <c r="G1525" s="1" t="s">
        <v>2487</v>
      </c>
      <c r="H1525" s="4">
        <f t="shared" si="23"/>
        <v>60</v>
      </c>
      <c r="I1525" s="3"/>
    </row>
    <row r="1526" spans="1:9" x14ac:dyDescent="0.2">
      <c r="A1526" s="1" t="s">
        <v>2810</v>
      </c>
      <c r="B1526" s="1" t="s">
        <v>2811</v>
      </c>
      <c r="C1526" s="1" t="s">
        <v>2811</v>
      </c>
      <c r="D1526" s="1" t="s">
        <v>3346</v>
      </c>
      <c r="E1526" s="1" t="s">
        <v>3391</v>
      </c>
      <c r="F1526" s="1" t="s">
        <v>3346</v>
      </c>
      <c r="G1526" s="1" t="s">
        <v>2487</v>
      </c>
      <c r="H1526" s="4">
        <f t="shared" si="23"/>
        <v>60</v>
      </c>
      <c r="I1526" s="3"/>
    </row>
    <row r="1527" spans="1:9" ht="51" x14ac:dyDescent="0.2">
      <c r="A1527" s="1" t="s">
        <v>2918</v>
      </c>
      <c r="B1527" s="1" t="s">
        <v>2919</v>
      </c>
      <c r="C1527" s="1" t="s">
        <v>4354</v>
      </c>
      <c r="D1527" s="1" t="s">
        <v>3578</v>
      </c>
      <c r="E1527" s="1" t="s">
        <v>3391</v>
      </c>
      <c r="F1527" s="1" t="s">
        <v>3346</v>
      </c>
      <c r="G1527" s="1" t="s">
        <v>2487</v>
      </c>
      <c r="H1527" s="4">
        <f t="shared" si="23"/>
        <v>60</v>
      </c>
      <c r="I1527" s="3"/>
    </row>
    <row r="1528" spans="1:9" x14ac:dyDescent="0.2">
      <c r="A1528" s="1" t="s">
        <v>3208</v>
      </c>
      <c r="B1528" s="1" t="s">
        <v>3209</v>
      </c>
      <c r="C1528" s="1" t="s">
        <v>4355</v>
      </c>
      <c r="D1528" s="1" t="s">
        <v>3346</v>
      </c>
      <c r="E1528" s="1" t="s">
        <v>3346</v>
      </c>
      <c r="F1528" s="1" t="s">
        <v>3346</v>
      </c>
      <c r="G1528" s="1" t="s">
        <v>2487</v>
      </c>
      <c r="H1528" s="4">
        <f t="shared" si="23"/>
        <v>60</v>
      </c>
      <c r="I1528" s="3"/>
    </row>
    <row r="1529" spans="1:9" ht="38.25" x14ac:dyDescent="0.2">
      <c r="A1529" s="1" t="s">
        <v>3086</v>
      </c>
      <c r="B1529" s="1" t="s">
        <v>3087</v>
      </c>
      <c r="C1529" s="1" t="s">
        <v>4356</v>
      </c>
      <c r="D1529" s="1" t="s">
        <v>3579</v>
      </c>
      <c r="E1529" s="1" t="s">
        <v>3391</v>
      </c>
      <c r="F1529" s="1" t="s">
        <v>3346</v>
      </c>
      <c r="G1529" s="1" t="s">
        <v>2487</v>
      </c>
      <c r="H1529" s="4">
        <f t="shared" si="23"/>
        <v>60</v>
      </c>
      <c r="I1529" s="3"/>
    </row>
    <row r="1530" spans="1:9" x14ac:dyDescent="0.2">
      <c r="A1530" s="1" t="s">
        <v>3088</v>
      </c>
      <c r="B1530" s="1" t="s">
        <v>3089</v>
      </c>
      <c r="C1530" s="1" t="s">
        <v>4357</v>
      </c>
      <c r="D1530" s="1" t="s">
        <v>3346</v>
      </c>
      <c r="E1530" s="1" t="s">
        <v>3346</v>
      </c>
      <c r="F1530" s="1" t="s">
        <v>3346</v>
      </c>
      <c r="G1530" s="1" t="s">
        <v>2487</v>
      </c>
      <c r="H1530" s="4">
        <f t="shared" si="23"/>
        <v>60</v>
      </c>
      <c r="I1530" s="3"/>
    </row>
    <row r="1531" spans="1:9" ht="25.5" x14ac:dyDescent="0.2">
      <c r="A1531" s="1" t="s">
        <v>1452</v>
      </c>
      <c r="B1531" s="1" t="s">
        <v>1453</v>
      </c>
      <c r="C1531" s="1" t="s">
        <v>4358</v>
      </c>
      <c r="D1531" s="1" t="s">
        <v>3580</v>
      </c>
      <c r="E1531" s="1" t="s">
        <v>3391</v>
      </c>
      <c r="F1531" s="1" t="s">
        <v>3346</v>
      </c>
      <c r="G1531" s="1" t="s">
        <v>227</v>
      </c>
      <c r="H1531" s="4" t="str">
        <f t="shared" si="23"/>
        <v/>
      </c>
      <c r="I1531" s="3"/>
    </row>
    <row r="1532" spans="1:9" x14ac:dyDescent="0.2">
      <c r="A1532" s="1" t="s">
        <v>1406</v>
      </c>
      <c r="B1532" s="1" t="s">
        <v>1407</v>
      </c>
      <c r="C1532" s="1" t="s">
        <v>4358</v>
      </c>
      <c r="D1532" s="1" t="s">
        <v>3580</v>
      </c>
      <c r="E1532" s="1" t="s">
        <v>3391</v>
      </c>
      <c r="F1532" s="1" t="s">
        <v>3346</v>
      </c>
      <c r="G1532" s="1" t="s">
        <v>227</v>
      </c>
      <c r="H1532" s="4" t="str">
        <f t="shared" si="23"/>
        <v/>
      </c>
      <c r="I1532" s="3"/>
    </row>
    <row r="1533" spans="1:9" ht="38.25" x14ac:dyDescent="0.2">
      <c r="A1533" s="1" t="s">
        <v>3056</v>
      </c>
      <c r="B1533" s="1" t="s">
        <v>3057</v>
      </c>
      <c r="C1533" s="1" t="s">
        <v>4359</v>
      </c>
      <c r="D1533" s="1" t="s">
        <v>3581</v>
      </c>
      <c r="E1533" s="1" t="s">
        <v>3391</v>
      </c>
      <c r="F1533" s="1" t="s">
        <v>3346</v>
      </c>
      <c r="G1533" s="1" t="s">
        <v>2487</v>
      </c>
      <c r="H1533" s="4">
        <f t="shared" si="23"/>
        <v>60</v>
      </c>
      <c r="I1533" s="3"/>
    </row>
    <row r="1534" spans="1:9" ht="51" x14ac:dyDescent="0.2">
      <c r="A1534" s="1" t="s">
        <v>3098</v>
      </c>
      <c r="B1534" s="1" t="s">
        <v>3099</v>
      </c>
      <c r="C1534" s="1" t="s">
        <v>4360</v>
      </c>
      <c r="D1534" s="1" t="s">
        <v>3582</v>
      </c>
      <c r="E1534" s="1" t="s">
        <v>3391</v>
      </c>
      <c r="F1534" s="1" t="s">
        <v>3346</v>
      </c>
      <c r="G1534" s="1" t="s">
        <v>2487</v>
      </c>
      <c r="H1534" s="4">
        <f t="shared" si="23"/>
        <v>60</v>
      </c>
      <c r="I1534" s="3"/>
    </row>
    <row r="1535" spans="1:9" ht="38.25" x14ac:dyDescent="0.2">
      <c r="A1535" s="1" t="s">
        <v>3132</v>
      </c>
      <c r="B1535" s="1" t="s">
        <v>3133</v>
      </c>
      <c r="C1535" s="1" t="s">
        <v>4361</v>
      </c>
      <c r="D1535" s="1" t="s">
        <v>3583</v>
      </c>
      <c r="E1535" s="1" t="s">
        <v>3391</v>
      </c>
      <c r="F1535" s="1" t="s">
        <v>3346</v>
      </c>
      <c r="G1535" s="1" t="s">
        <v>2487</v>
      </c>
      <c r="H1535" s="4">
        <f t="shared" si="23"/>
        <v>60</v>
      </c>
      <c r="I1535" s="3"/>
    </row>
    <row r="1536" spans="1:9" ht="25.5" x14ac:dyDescent="0.2">
      <c r="A1536" s="1" t="s">
        <v>3210</v>
      </c>
      <c r="B1536" s="1" t="s">
        <v>3211</v>
      </c>
      <c r="C1536" s="1" t="s">
        <v>4362</v>
      </c>
      <c r="D1536" s="1" t="s">
        <v>3346</v>
      </c>
      <c r="E1536" s="1" t="s">
        <v>3346</v>
      </c>
      <c r="F1536" s="1" t="s">
        <v>3346</v>
      </c>
      <c r="G1536" s="1" t="s">
        <v>2487</v>
      </c>
      <c r="H1536" s="4">
        <f t="shared" si="23"/>
        <v>60</v>
      </c>
      <c r="I1536" s="3"/>
    </row>
    <row r="1537" spans="1:9" x14ac:dyDescent="0.2">
      <c r="A1537" s="1" t="s">
        <v>3212</v>
      </c>
      <c r="B1537" s="1" t="s">
        <v>3213</v>
      </c>
      <c r="C1537" s="1" t="s">
        <v>4363</v>
      </c>
      <c r="D1537" s="1" t="s">
        <v>3346</v>
      </c>
      <c r="E1537" s="1" t="s">
        <v>3346</v>
      </c>
      <c r="F1537" s="1" t="s">
        <v>3346</v>
      </c>
      <c r="G1537" s="1" t="s">
        <v>2487</v>
      </c>
      <c r="H1537" s="4">
        <f t="shared" si="23"/>
        <v>60</v>
      </c>
      <c r="I1537" s="3"/>
    </row>
    <row r="1538" spans="1:9" x14ac:dyDescent="0.2">
      <c r="A1538" s="1" t="s">
        <v>3058</v>
      </c>
      <c r="B1538" s="1" t="s">
        <v>3059</v>
      </c>
      <c r="C1538" s="1" t="s">
        <v>4364</v>
      </c>
      <c r="D1538" s="1" t="s">
        <v>3346</v>
      </c>
      <c r="E1538" s="1" t="s">
        <v>3346</v>
      </c>
      <c r="F1538" s="1" t="s">
        <v>3346</v>
      </c>
      <c r="G1538" s="1" t="s">
        <v>2487</v>
      </c>
      <c r="H1538" s="4">
        <f t="shared" si="23"/>
        <v>60</v>
      </c>
      <c r="I1538" s="3"/>
    </row>
    <row r="1539" spans="1:9" x14ac:dyDescent="0.2">
      <c r="A1539" s="1" t="s">
        <v>2936</v>
      </c>
      <c r="B1539" s="1" t="s">
        <v>2937</v>
      </c>
      <c r="C1539" s="1" t="s">
        <v>4365</v>
      </c>
      <c r="D1539" s="1" t="s">
        <v>3346</v>
      </c>
      <c r="E1539" s="1" t="s">
        <v>3346</v>
      </c>
      <c r="F1539" s="1" t="s">
        <v>3346</v>
      </c>
      <c r="G1539" s="1" t="s">
        <v>2487</v>
      </c>
      <c r="H1539" s="4">
        <f t="shared" ref="H1539:H1602" si="24">IFERROR(VLOOKUP(G1539,$K$2:$L$6,2,FALSE),"")</f>
        <v>60</v>
      </c>
      <c r="I1539" s="3"/>
    </row>
    <row r="1540" spans="1:9" x14ac:dyDescent="0.2">
      <c r="A1540" s="1" t="s">
        <v>842</v>
      </c>
      <c r="B1540" s="1" t="s">
        <v>843</v>
      </c>
      <c r="C1540" s="1" t="s">
        <v>4366</v>
      </c>
      <c r="D1540" s="1" t="s">
        <v>3584</v>
      </c>
      <c r="E1540" s="1" t="s">
        <v>3391</v>
      </c>
      <c r="F1540" s="1" t="s">
        <v>3346</v>
      </c>
      <c r="G1540" s="1" t="s">
        <v>227</v>
      </c>
      <c r="H1540" s="4" t="str">
        <f t="shared" si="24"/>
        <v/>
      </c>
      <c r="I1540" s="3"/>
    </row>
    <row r="1541" spans="1:9" x14ac:dyDescent="0.2">
      <c r="A1541" s="1" t="s">
        <v>844</v>
      </c>
      <c r="B1541" s="1" t="s">
        <v>845</v>
      </c>
      <c r="C1541" s="1" t="s">
        <v>4366</v>
      </c>
      <c r="D1541" s="1" t="s">
        <v>3584</v>
      </c>
      <c r="E1541" s="1" t="s">
        <v>3391</v>
      </c>
      <c r="F1541" s="1" t="s">
        <v>3346</v>
      </c>
      <c r="G1541" s="1" t="s">
        <v>227</v>
      </c>
      <c r="H1541" s="4" t="str">
        <f t="shared" si="24"/>
        <v/>
      </c>
      <c r="I1541" s="3"/>
    </row>
    <row r="1542" spans="1:9" x14ac:dyDescent="0.2">
      <c r="A1542" s="1" t="s">
        <v>846</v>
      </c>
      <c r="B1542" s="1" t="s">
        <v>847</v>
      </c>
      <c r="C1542" s="1" t="s">
        <v>4366</v>
      </c>
      <c r="D1542" s="1" t="s">
        <v>3584</v>
      </c>
      <c r="E1542" s="1" t="s">
        <v>3391</v>
      </c>
      <c r="F1542" s="1" t="s">
        <v>3346</v>
      </c>
      <c r="G1542" s="1" t="s">
        <v>227</v>
      </c>
      <c r="H1542" s="4" t="str">
        <f t="shared" si="24"/>
        <v/>
      </c>
      <c r="I1542" s="3"/>
    </row>
    <row r="1543" spans="1:9" x14ac:dyDescent="0.2">
      <c r="A1543" s="1" t="s">
        <v>848</v>
      </c>
      <c r="B1543" s="1" t="s">
        <v>849</v>
      </c>
      <c r="C1543" s="1" t="s">
        <v>849</v>
      </c>
      <c r="D1543" s="1" t="s">
        <v>3346</v>
      </c>
      <c r="E1543" s="1" t="s">
        <v>3346</v>
      </c>
      <c r="F1543" s="1" t="s">
        <v>3346</v>
      </c>
      <c r="G1543" s="1" t="s">
        <v>227</v>
      </c>
      <c r="H1543" s="4" t="str">
        <f t="shared" si="24"/>
        <v/>
      </c>
      <c r="I1543" s="3"/>
    </row>
    <row r="1544" spans="1:9" x14ac:dyDescent="0.2">
      <c r="A1544" s="1" t="s">
        <v>2381</v>
      </c>
      <c r="B1544" s="1" t="s">
        <v>2382</v>
      </c>
      <c r="C1544" s="1" t="s">
        <v>2382</v>
      </c>
      <c r="D1544" s="1" t="s">
        <v>3346</v>
      </c>
      <c r="E1544" s="1" t="s">
        <v>3346</v>
      </c>
      <c r="F1544" s="1" t="s">
        <v>3346</v>
      </c>
      <c r="G1544" s="1" t="s">
        <v>2308</v>
      </c>
      <c r="H1544" s="4">
        <f t="shared" si="24"/>
        <v>60</v>
      </c>
      <c r="I1544" s="3"/>
    </row>
    <row r="1545" spans="1:9" x14ac:dyDescent="0.2">
      <c r="A1545" s="1" t="s">
        <v>1993</v>
      </c>
      <c r="B1545" s="1" t="s">
        <v>1994</v>
      </c>
      <c r="C1545" s="1" t="s">
        <v>1994</v>
      </c>
      <c r="D1545" s="1" t="s">
        <v>3346</v>
      </c>
      <c r="E1545" s="1" t="s">
        <v>3346</v>
      </c>
      <c r="F1545" s="1" t="s">
        <v>3346</v>
      </c>
      <c r="G1545" s="1" t="s">
        <v>1462</v>
      </c>
      <c r="H1545" s="4" t="str">
        <f t="shared" si="24"/>
        <v/>
      </c>
      <c r="I1545" s="3"/>
    </row>
    <row r="1546" spans="1:9" ht="38.25" x14ac:dyDescent="0.2">
      <c r="A1546" s="1" t="s">
        <v>2247</v>
      </c>
      <c r="B1546" s="1" t="s">
        <v>2248</v>
      </c>
      <c r="C1546" s="1" t="s">
        <v>4367</v>
      </c>
      <c r="D1546" s="1" t="s">
        <v>3585</v>
      </c>
      <c r="E1546" s="1" t="s">
        <v>3391</v>
      </c>
      <c r="F1546" s="1" t="s">
        <v>3346</v>
      </c>
      <c r="G1546" s="1" t="s">
        <v>1462</v>
      </c>
      <c r="H1546" s="4" t="str">
        <f t="shared" si="24"/>
        <v/>
      </c>
      <c r="I1546" s="3"/>
    </row>
    <row r="1547" spans="1:9" ht="25.5" x14ac:dyDescent="0.2">
      <c r="A1547" s="1" t="s">
        <v>2205</v>
      </c>
      <c r="B1547" s="1" t="s">
        <v>2206</v>
      </c>
      <c r="C1547" s="1" t="s">
        <v>4368</v>
      </c>
      <c r="D1547" s="1" t="s">
        <v>3586</v>
      </c>
      <c r="E1547" s="1" t="s">
        <v>3391</v>
      </c>
      <c r="F1547" s="1" t="s">
        <v>3346</v>
      </c>
      <c r="G1547" s="1" t="s">
        <v>1462</v>
      </c>
      <c r="H1547" s="4" t="str">
        <f t="shared" si="24"/>
        <v/>
      </c>
      <c r="I1547" s="3"/>
    </row>
    <row r="1548" spans="1:9" x14ac:dyDescent="0.2">
      <c r="A1548" s="1" t="s">
        <v>1475</v>
      </c>
      <c r="B1548" s="1" t="s">
        <v>1476</v>
      </c>
      <c r="C1548" s="1" t="s">
        <v>1476</v>
      </c>
      <c r="D1548" s="1" t="s">
        <v>3346</v>
      </c>
      <c r="E1548" s="1" t="s">
        <v>3346</v>
      </c>
      <c r="F1548" s="1" t="s">
        <v>3346</v>
      </c>
      <c r="G1548" s="1" t="s">
        <v>1462</v>
      </c>
      <c r="H1548" s="4" t="str">
        <f t="shared" si="24"/>
        <v/>
      </c>
      <c r="I1548" s="3"/>
    </row>
    <row r="1549" spans="1:9" x14ac:dyDescent="0.2">
      <c r="A1549" s="1" t="s">
        <v>1995</v>
      </c>
      <c r="B1549" s="1" t="s">
        <v>1996</v>
      </c>
      <c r="C1549" s="1" t="s">
        <v>1996</v>
      </c>
      <c r="D1549" s="1" t="s">
        <v>3346</v>
      </c>
      <c r="E1549" s="1" t="s">
        <v>3346</v>
      </c>
      <c r="F1549" s="1" t="s">
        <v>3346</v>
      </c>
      <c r="G1549" s="1" t="s">
        <v>1462</v>
      </c>
      <c r="H1549" s="4" t="str">
        <f t="shared" si="24"/>
        <v/>
      </c>
      <c r="I1549" s="3"/>
    </row>
    <row r="1550" spans="1:9" x14ac:dyDescent="0.2">
      <c r="A1550" s="1" t="s">
        <v>1096</v>
      </c>
      <c r="B1550" s="1" t="s">
        <v>1097</v>
      </c>
      <c r="C1550" s="1" t="s">
        <v>1097</v>
      </c>
      <c r="D1550" s="1" t="s">
        <v>3732</v>
      </c>
      <c r="E1550" s="1" t="s">
        <v>3346</v>
      </c>
      <c r="F1550" s="1" t="s">
        <v>3391</v>
      </c>
      <c r="G1550" s="1" t="s">
        <v>227</v>
      </c>
      <c r="H1550" s="4" t="str">
        <f t="shared" si="24"/>
        <v/>
      </c>
      <c r="I1550" s="3"/>
    </row>
    <row r="1551" spans="1:9" x14ac:dyDescent="0.2">
      <c r="A1551" s="1" t="s">
        <v>850</v>
      </c>
      <c r="B1551" s="1" t="s">
        <v>851</v>
      </c>
      <c r="C1551" s="1" t="s">
        <v>851</v>
      </c>
      <c r="D1551" s="1" t="s">
        <v>3346</v>
      </c>
      <c r="E1551" s="1" t="s">
        <v>3346</v>
      </c>
      <c r="F1551" s="1" t="s">
        <v>3346</v>
      </c>
      <c r="G1551" s="1" t="s">
        <v>227</v>
      </c>
      <c r="H1551" s="4" t="str">
        <f t="shared" si="24"/>
        <v/>
      </c>
      <c r="I1551" s="3"/>
    </row>
    <row r="1552" spans="1:9" x14ac:dyDescent="0.2">
      <c r="A1552" s="1" t="s">
        <v>852</v>
      </c>
      <c r="B1552" s="1" t="s">
        <v>853</v>
      </c>
      <c r="C1552" s="1" t="s">
        <v>851</v>
      </c>
      <c r="D1552" s="1" t="s">
        <v>3346</v>
      </c>
      <c r="E1552" s="1" t="s">
        <v>3346</v>
      </c>
      <c r="F1552" s="1" t="s">
        <v>3346</v>
      </c>
      <c r="G1552" s="1" t="s">
        <v>227</v>
      </c>
      <c r="H1552" s="4" t="str">
        <f t="shared" si="24"/>
        <v/>
      </c>
      <c r="I1552" s="3"/>
    </row>
    <row r="1553" spans="1:9" ht="25.5" x14ac:dyDescent="0.2">
      <c r="A1553" s="1" t="s">
        <v>1376</v>
      </c>
      <c r="B1553" s="1" t="s">
        <v>1377</v>
      </c>
      <c r="C1553" s="1" t="s">
        <v>4369</v>
      </c>
      <c r="D1553" s="1" t="s">
        <v>3587</v>
      </c>
      <c r="E1553" s="1" t="s">
        <v>3391</v>
      </c>
      <c r="F1553" s="1" t="s">
        <v>3346</v>
      </c>
      <c r="G1553" s="1" t="s">
        <v>227</v>
      </c>
      <c r="H1553" s="4" t="str">
        <f t="shared" si="24"/>
        <v/>
      </c>
      <c r="I1553" s="3"/>
    </row>
    <row r="1554" spans="1:9" ht="25.5" x14ac:dyDescent="0.2">
      <c r="A1554" s="1" t="s">
        <v>2461</v>
      </c>
      <c r="B1554" s="1" t="s">
        <v>2462</v>
      </c>
      <c r="C1554" s="1" t="s">
        <v>4369</v>
      </c>
      <c r="D1554" s="1" t="s">
        <v>3587</v>
      </c>
      <c r="E1554" s="1" t="s">
        <v>3391</v>
      </c>
      <c r="F1554" s="1" t="s">
        <v>3346</v>
      </c>
      <c r="G1554" s="1" t="s">
        <v>2308</v>
      </c>
      <c r="H1554" s="4">
        <f t="shared" si="24"/>
        <v>60</v>
      </c>
      <c r="I1554" s="3"/>
    </row>
    <row r="1555" spans="1:9" ht="25.5" x14ac:dyDescent="0.2">
      <c r="A1555" s="1" t="s">
        <v>2383</v>
      </c>
      <c r="B1555" s="1" t="s">
        <v>2384</v>
      </c>
      <c r="C1555" s="1" t="s">
        <v>4369</v>
      </c>
      <c r="D1555" s="1" t="s">
        <v>3587</v>
      </c>
      <c r="E1555" s="1" t="s">
        <v>3391</v>
      </c>
      <c r="F1555" s="1" t="s">
        <v>3346</v>
      </c>
      <c r="G1555" s="1" t="s">
        <v>2308</v>
      </c>
      <c r="H1555" s="4">
        <f t="shared" si="24"/>
        <v>60</v>
      </c>
      <c r="I1555" s="3"/>
    </row>
    <row r="1556" spans="1:9" ht="25.5" x14ac:dyDescent="0.2">
      <c r="A1556" s="1" t="s">
        <v>2463</v>
      </c>
      <c r="B1556" s="1" t="s">
        <v>2464</v>
      </c>
      <c r="C1556" s="1" t="s">
        <v>4369</v>
      </c>
      <c r="D1556" s="1" t="s">
        <v>3587</v>
      </c>
      <c r="E1556" s="1" t="s">
        <v>3391</v>
      </c>
      <c r="F1556" s="1" t="s">
        <v>3346</v>
      </c>
      <c r="G1556" s="1" t="s">
        <v>2308</v>
      </c>
      <c r="H1556" s="4">
        <f t="shared" si="24"/>
        <v>60</v>
      </c>
      <c r="I1556" s="3"/>
    </row>
    <row r="1557" spans="1:9" x14ac:dyDescent="0.2">
      <c r="A1557" s="1" t="s">
        <v>2920</v>
      </c>
      <c r="B1557" s="1" t="s">
        <v>2921</v>
      </c>
      <c r="C1557" s="1" t="s">
        <v>4370</v>
      </c>
      <c r="D1557" s="1" t="s">
        <v>3346</v>
      </c>
      <c r="E1557" s="1" t="s">
        <v>3346</v>
      </c>
      <c r="F1557" s="1" t="s">
        <v>3346</v>
      </c>
      <c r="G1557" s="1" t="s">
        <v>2487</v>
      </c>
      <c r="H1557" s="4">
        <f t="shared" si="24"/>
        <v>60</v>
      </c>
      <c r="I1557" s="3"/>
    </row>
    <row r="1558" spans="1:9" x14ac:dyDescent="0.2">
      <c r="A1558" s="1" t="s">
        <v>1997</v>
      </c>
      <c r="B1558" s="1" t="s">
        <v>1998</v>
      </c>
      <c r="C1558" s="1" t="s">
        <v>1998</v>
      </c>
      <c r="D1558" s="1" t="s">
        <v>3346</v>
      </c>
      <c r="E1558" s="1" t="s">
        <v>3346</v>
      </c>
      <c r="F1558" s="1" t="s">
        <v>3346</v>
      </c>
      <c r="G1558" s="1" t="s">
        <v>1462</v>
      </c>
      <c r="H1558" s="4" t="str">
        <f t="shared" si="24"/>
        <v/>
      </c>
      <c r="I1558" s="3"/>
    </row>
    <row r="1559" spans="1:9" x14ac:dyDescent="0.2">
      <c r="A1559" s="1" t="s">
        <v>2455</v>
      </c>
      <c r="B1559" s="1" t="s">
        <v>2456</v>
      </c>
      <c r="C1559" s="1" t="s">
        <v>4371</v>
      </c>
      <c r="D1559" s="1" t="s">
        <v>3588</v>
      </c>
      <c r="E1559" s="1" t="s">
        <v>3391</v>
      </c>
      <c r="F1559" s="1" t="s">
        <v>3346</v>
      </c>
      <c r="G1559" s="1" t="s">
        <v>2308</v>
      </c>
      <c r="H1559" s="4">
        <f t="shared" si="24"/>
        <v>60</v>
      </c>
      <c r="I1559" s="3"/>
    </row>
    <row r="1560" spans="1:9" ht="25.5" x14ac:dyDescent="0.2">
      <c r="A1560" s="1" t="s">
        <v>3271</v>
      </c>
      <c r="B1560" s="1" t="s">
        <v>3272</v>
      </c>
      <c r="C1560" s="1" t="s">
        <v>4372</v>
      </c>
      <c r="D1560" s="1" t="s">
        <v>3733</v>
      </c>
      <c r="E1560" s="1" t="s">
        <v>3346</v>
      </c>
      <c r="F1560" s="1" t="s">
        <v>3391</v>
      </c>
      <c r="G1560" s="1" t="s">
        <v>3218</v>
      </c>
      <c r="H1560" s="4">
        <f t="shared" si="24"/>
        <v>60</v>
      </c>
      <c r="I1560" s="3"/>
    </row>
    <row r="1561" spans="1:9" x14ac:dyDescent="0.2">
      <c r="A1561" s="1" t="s">
        <v>1430</v>
      </c>
      <c r="B1561" s="1" t="s">
        <v>1431</v>
      </c>
      <c r="C1561" s="1" t="s">
        <v>4373</v>
      </c>
      <c r="D1561" s="1" t="s">
        <v>3346</v>
      </c>
      <c r="E1561" s="1" t="s">
        <v>3346</v>
      </c>
      <c r="F1561" s="1" t="s">
        <v>3346</v>
      </c>
      <c r="G1561" s="1" t="s">
        <v>227</v>
      </c>
      <c r="H1561" s="4" t="str">
        <f t="shared" si="24"/>
        <v/>
      </c>
      <c r="I1561" s="3"/>
    </row>
    <row r="1562" spans="1:9" x14ac:dyDescent="0.2">
      <c r="A1562" s="1" t="s">
        <v>1432</v>
      </c>
      <c r="B1562" s="1" t="s">
        <v>1433</v>
      </c>
      <c r="C1562" s="1" t="s">
        <v>4373</v>
      </c>
      <c r="D1562" s="1" t="s">
        <v>3346</v>
      </c>
      <c r="E1562" s="1" t="s">
        <v>3346</v>
      </c>
      <c r="F1562" s="1" t="s">
        <v>3346</v>
      </c>
      <c r="G1562" s="1" t="s">
        <v>227</v>
      </c>
      <c r="H1562" s="4" t="str">
        <f t="shared" si="24"/>
        <v/>
      </c>
      <c r="I1562" s="3"/>
    </row>
    <row r="1563" spans="1:9" x14ac:dyDescent="0.2">
      <c r="A1563" s="1" t="s">
        <v>1434</v>
      </c>
      <c r="B1563" s="1" t="s">
        <v>1435</v>
      </c>
      <c r="C1563" s="1" t="s">
        <v>4373</v>
      </c>
      <c r="D1563" s="1" t="s">
        <v>3346</v>
      </c>
      <c r="E1563" s="1" t="s">
        <v>3346</v>
      </c>
      <c r="F1563" s="1" t="s">
        <v>3346</v>
      </c>
      <c r="G1563" s="1" t="s">
        <v>227</v>
      </c>
      <c r="H1563" s="4" t="str">
        <f t="shared" si="24"/>
        <v/>
      </c>
      <c r="I1563" s="3"/>
    </row>
    <row r="1564" spans="1:9" x14ac:dyDescent="0.2">
      <c r="A1564" s="1" t="s">
        <v>1436</v>
      </c>
      <c r="B1564" s="1" t="s">
        <v>1437</v>
      </c>
      <c r="C1564" s="1" t="s">
        <v>4373</v>
      </c>
      <c r="D1564" s="1" t="s">
        <v>3346</v>
      </c>
      <c r="E1564" s="1" t="s">
        <v>3346</v>
      </c>
      <c r="F1564" s="1" t="s">
        <v>3346</v>
      </c>
      <c r="G1564" s="1" t="s">
        <v>227</v>
      </c>
      <c r="H1564" s="4" t="str">
        <f t="shared" si="24"/>
        <v/>
      </c>
      <c r="I1564" s="3"/>
    </row>
    <row r="1565" spans="1:9" ht="38.25" x14ac:dyDescent="0.2">
      <c r="A1565" s="1" t="s">
        <v>1438</v>
      </c>
      <c r="B1565" s="1" t="s">
        <v>1439</v>
      </c>
      <c r="C1565" s="1" t="s">
        <v>1439</v>
      </c>
      <c r="D1565" s="1" t="s">
        <v>3734</v>
      </c>
      <c r="E1565" s="1" t="s">
        <v>3346</v>
      </c>
      <c r="F1565" s="1" t="s">
        <v>3391</v>
      </c>
      <c r="G1565" s="1" t="s">
        <v>227</v>
      </c>
      <c r="H1565" s="4" t="str">
        <f t="shared" si="24"/>
        <v/>
      </c>
      <c r="I1565" s="3"/>
    </row>
    <row r="1566" spans="1:9" x14ac:dyDescent="0.2">
      <c r="A1566" s="1" t="s">
        <v>3283</v>
      </c>
      <c r="B1566" s="1" t="s">
        <v>3284</v>
      </c>
      <c r="C1566" s="1" t="s">
        <v>3284</v>
      </c>
      <c r="D1566" s="1" t="s">
        <v>3346</v>
      </c>
      <c r="E1566" s="1" t="s">
        <v>3346</v>
      </c>
      <c r="F1566" s="1" t="s">
        <v>3346</v>
      </c>
      <c r="G1566" s="1" t="s">
        <v>3218</v>
      </c>
      <c r="H1566" s="4">
        <f t="shared" si="24"/>
        <v>60</v>
      </c>
      <c r="I1566" s="3"/>
    </row>
    <row r="1567" spans="1:9" x14ac:dyDescent="0.2">
      <c r="A1567" s="1" t="s">
        <v>2812</v>
      </c>
      <c r="B1567" s="1" t="s">
        <v>2813</v>
      </c>
      <c r="C1567" s="1" t="s">
        <v>2813</v>
      </c>
      <c r="D1567" s="1" t="s">
        <v>3346</v>
      </c>
      <c r="E1567" s="1" t="s">
        <v>3346</v>
      </c>
      <c r="F1567" s="1" t="s">
        <v>3346</v>
      </c>
      <c r="G1567" s="1" t="s">
        <v>2487</v>
      </c>
      <c r="H1567" s="4">
        <f t="shared" si="24"/>
        <v>60</v>
      </c>
      <c r="I1567" s="3"/>
    </row>
    <row r="1568" spans="1:9" x14ac:dyDescent="0.2">
      <c r="A1568" s="1" t="s">
        <v>2814</v>
      </c>
      <c r="B1568" s="1" t="s">
        <v>2815</v>
      </c>
      <c r="C1568" s="1" t="s">
        <v>2815</v>
      </c>
      <c r="D1568" s="1" t="s">
        <v>3346</v>
      </c>
      <c r="E1568" s="1" t="s">
        <v>3346</v>
      </c>
      <c r="F1568" s="1" t="s">
        <v>3346</v>
      </c>
      <c r="G1568" s="1" t="s">
        <v>2487</v>
      </c>
      <c r="H1568" s="4">
        <f t="shared" si="24"/>
        <v>60</v>
      </c>
      <c r="I1568" s="3"/>
    </row>
    <row r="1569" spans="1:9" ht="51" x14ac:dyDescent="0.2">
      <c r="A1569" s="1" t="s">
        <v>2922</v>
      </c>
      <c r="B1569" s="1" t="s">
        <v>2923</v>
      </c>
      <c r="C1569" s="1" t="s">
        <v>4374</v>
      </c>
      <c r="D1569" s="1" t="s">
        <v>3589</v>
      </c>
      <c r="E1569" s="1" t="s">
        <v>3391</v>
      </c>
      <c r="F1569" s="1" t="s">
        <v>3391</v>
      </c>
      <c r="G1569" s="1" t="s">
        <v>2487</v>
      </c>
      <c r="H1569" s="4">
        <f t="shared" si="24"/>
        <v>60</v>
      </c>
      <c r="I1569" s="3"/>
    </row>
    <row r="1570" spans="1:9" x14ac:dyDescent="0.2">
      <c r="A1570" s="1" t="s">
        <v>2816</v>
      </c>
      <c r="B1570" s="1" t="s">
        <v>2817</v>
      </c>
      <c r="C1570" s="1" t="s">
        <v>2817</v>
      </c>
      <c r="D1570" s="1" t="s">
        <v>3346</v>
      </c>
      <c r="E1570" s="1" t="s">
        <v>3346</v>
      </c>
      <c r="F1570" s="1" t="s">
        <v>3346</v>
      </c>
      <c r="G1570" s="1" t="s">
        <v>2487</v>
      </c>
      <c r="H1570" s="4">
        <f t="shared" si="24"/>
        <v>60</v>
      </c>
      <c r="I1570" s="3"/>
    </row>
    <row r="1571" spans="1:9" x14ac:dyDescent="0.2">
      <c r="A1571" s="1" t="s">
        <v>2818</v>
      </c>
      <c r="B1571" s="1" t="s">
        <v>2819</v>
      </c>
      <c r="C1571" s="1" t="s">
        <v>2819</v>
      </c>
      <c r="D1571" s="1" t="s">
        <v>3346</v>
      </c>
      <c r="E1571" s="1" t="s">
        <v>3346</v>
      </c>
      <c r="F1571" s="1" t="s">
        <v>3346</v>
      </c>
      <c r="G1571" s="1" t="s">
        <v>2487</v>
      </c>
      <c r="H1571" s="4">
        <f t="shared" si="24"/>
        <v>60</v>
      </c>
      <c r="I1571" s="3"/>
    </row>
    <row r="1572" spans="1:9" x14ac:dyDescent="0.2">
      <c r="A1572" s="1" t="s">
        <v>3090</v>
      </c>
      <c r="B1572" s="1" t="s">
        <v>3091</v>
      </c>
      <c r="C1572" s="1" t="s">
        <v>4375</v>
      </c>
      <c r="D1572" s="1" t="s">
        <v>3735</v>
      </c>
      <c r="E1572" s="1" t="s">
        <v>3346</v>
      </c>
      <c r="F1572" s="1" t="s">
        <v>3391</v>
      </c>
      <c r="G1572" s="1" t="s">
        <v>2487</v>
      </c>
      <c r="H1572" s="4">
        <f t="shared" si="24"/>
        <v>60</v>
      </c>
      <c r="I1572" s="3"/>
    </row>
    <row r="1573" spans="1:9" x14ac:dyDescent="0.2">
      <c r="A1573" s="1" t="s">
        <v>3307</v>
      </c>
      <c r="B1573" s="1" t="s">
        <v>3308</v>
      </c>
      <c r="C1573" s="1" t="s">
        <v>4375</v>
      </c>
      <c r="D1573" s="1" t="s">
        <v>3735</v>
      </c>
      <c r="E1573" s="1" t="s">
        <v>3346</v>
      </c>
      <c r="F1573" s="1" t="s">
        <v>3391</v>
      </c>
      <c r="G1573" s="1" t="s">
        <v>3218</v>
      </c>
      <c r="H1573" s="4">
        <f t="shared" si="24"/>
        <v>60</v>
      </c>
      <c r="I1573" s="3"/>
    </row>
    <row r="1574" spans="1:9" x14ac:dyDescent="0.2">
      <c r="A1574" s="1" t="s">
        <v>3263</v>
      </c>
      <c r="B1574" s="1" t="s">
        <v>3264</v>
      </c>
      <c r="C1574" s="1" t="s">
        <v>3264</v>
      </c>
      <c r="D1574" s="1" t="s">
        <v>3346</v>
      </c>
      <c r="E1574" s="1" t="s">
        <v>3346</v>
      </c>
      <c r="F1574" s="1" t="s">
        <v>3346</v>
      </c>
      <c r="G1574" s="1" t="s">
        <v>3218</v>
      </c>
      <c r="H1574" s="4">
        <f t="shared" si="24"/>
        <v>60</v>
      </c>
      <c r="I1574" s="3"/>
    </row>
    <row r="1575" spans="1:9" ht="25.5" x14ac:dyDescent="0.2">
      <c r="A1575" s="1" t="s">
        <v>3060</v>
      </c>
      <c r="B1575" s="1" t="s">
        <v>3061</v>
      </c>
      <c r="C1575" s="1" t="s">
        <v>4376</v>
      </c>
      <c r="D1575" s="1" t="s">
        <v>3590</v>
      </c>
      <c r="E1575" s="1" t="s">
        <v>3391</v>
      </c>
      <c r="F1575" s="1" t="s">
        <v>3346</v>
      </c>
      <c r="G1575" s="1" t="s">
        <v>2487</v>
      </c>
      <c r="H1575" s="4">
        <f t="shared" si="24"/>
        <v>60</v>
      </c>
      <c r="I1575" s="3"/>
    </row>
    <row r="1576" spans="1:9" x14ac:dyDescent="0.2">
      <c r="A1576" s="1" t="s">
        <v>3265</v>
      </c>
      <c r="B1576" s="1" t="s">
        <v>3266</v>
      </c>
      <c r="C1576" s="1" t="s">
        <v>3266</v>
      </c>
      <c r="D1576" s="1" t="s">
        <v>3346</v>
      </c>
      <c r="E1576" s="1" t="s">
        <v>3346</v>
      </c>
      <c r="F1576" s="1" t="s">
        <v>3346</v>
      </c>
      <c r="G1576" s="1" t="s">
        <v>3218</v>
      </c>
      <c r="H1576" s="4">
        <f t="shared" si="24"/>
        <v>60</v>
      </c>
      <c r="I1576" s="3"/>
    </row>
    <row r="1577" spans="1:9" x14ac:dyDescent="0.2">
      <c r="A1577" s="1" t="s">
        <v>3267</v>
      </c>
      <c r="B1577" s="1" t="s">
        <v>3268</v>
      </c>
      <c r="C1577" s="1" t="s">
        <v>3268</v>
      </c>
      <c r="D1577" s="1" t="s">
        <v>3346</v>
      </c>
      <c r="E1577" s="1" t="s">
        <v>3346</v>
      </c>
      <c r="F1577" s="1" t="s">
        <v>3346</v>
      </c>
      <c r="G1577" s="1" t="s">
        <v>3218</v>
      </c>
      <c r="H1577" s="4">
        <f t="shared" si="24"/>
        <v>60</v>
      </c>
      <c r="I1577" s="3"/>
    </row>
    <row r="1578" spans="1:9" x14ac:dyDescent="0.2">
      <c r="A1578" s="1" t="s">
        <v>2043</v>
      </c>
      <c r="B1578" s="1" t="s">
        <v>2044</v>
      </c>
      <c r="C1578" s="1" t="s">
        <v>4377</v>
      </c>
      <c r="D1578" s="1" t="s">
        <v>3346</v>
      </c>
      <c r="E1578" s="1" t="s">
        <v>3346</v>
      </c>
      <c r="F1578" s="1" t="s">
        <v>3346</v>
      </c>
      <c r="G1578" s="1" t="s">
        <v>1462</v>
      </c>
      <c r="H1578" s="4" t="str">
        <f t="shared" si="24"/>
        <v/>
      </c>
      <c r="I1578" s="3"/>
    </row>
    <row r="1579" spans="1:9" ht="25.5" x14ac:dyDescent="0.2">
      <c r="A1579" s="1" t="s">
        <v>2047</v>
      </c>
      <c r="B1579" s="1" t="s">
        <v>2048</v>
      </c>
      <c r="C1579" s="1" t="s">
        <v>4378</v>
      </c>
      <c r="D1579" s="1" t="s">
        <v>3346</v>
      </c>
      <c r="E1579" s="1" t="s">
        <v>3346</v>
      </c>
      <c r="F1579" s="1" t="s">
        <v>3346</v>
      </c>
      <c r="G1579" s="1" t="s">
        <v>1462</v>
      </c>
      <c r="H1579" s="4" t="str">
        <f t="shared" si="24"/>
        <v/>
      </c>
      <c r="I1579" s="3"/>
    </row>
    <row r="1580" spans="1:9" x14ac:dyDescent="0.2">
      <c r="A1580" s="1" t="s">
        <v>3214</v>
      </c>
      <c r="B1580" s="1" t="s">
        <v>3215</v>
      </c>
      <c r="C1580" s="1" t="s">
        <v>3215</v>
      </c>
      <c r="D1580" s="1" t="s">
        <v>3346</v>
      </c>
      <c r="E1580" s="1" t="s">
        <v>3346</v>
      </c>
      <c r="F1580" s="1" t="s">
        <v>3346</v>
      </c>
      <c r="G1580" s="1" t="s">
        <v>2487</v>
      </c>
      <c r="H1580" s="4">
        <f t="shared" si="24"/>
        <v>60</v>
      </c>
      <c r="I1580" s="3"/>
    </row>
    <row r="1581" spans="1:9" x14ac:dyDescent="0.2">
      <c r="A1581" s="1" t="s">
        <v>2820</v>
      </c>
      <c r="B1581" s="1" t="s">
        <v>2821</v>
      </c>
      <c r="C1581" s="1" t="s">
        <v>2821</v>
      </c>
      <c r="D1581" s="1" t="s">
        <v>3346</v>
      </c>
      <c r="E1581" s="1" t="s">
        <v>3346</v>
      </c>
      <c r="F1581" s="1" t="s">
        <v>3346</v>
      </c>
      <c r="G1581" s="1" t="s">
        <v>2487</v>
      </c>
      <c r="H1581" s="4">
        <f t="shared" si="24"/>
        <v>60</v>
      </c>
      <c r="I1581" s="3"/>
    </row>
    <row r="1582" spans="1:9" ht="25.5" x14ac:dyDescent="0.2">
      <c r="A1582" s="1" t="s">
        <v>3100</v>
      </c>
      <c r="B1582" s="1" t="s">
        <v>3101</v>
      </c>
      <c r="C1582" s="1" t="s">
        <v>4379</v>
      </c>
      <c r="D1582" s="1" t="s">
        <v>3591</v>
      </c>
      <c r="E1582" s="1" t="s">
        <v>3391</v>
      </c>
      <c r="F1582" s="1" t="s">
        <v>3346</v>
      </c>
      <c r="G1582" s="1" t="s">
        <v>2487</v>
      </c>
      <c r="H1582" s="4">
        <f t="shared" si="24"/>
        <v>60</v>
      </c>
      <c r="I1582" s="3"/>
    </row>
    <row r="1583" spans="1:9" ht="25.5" x14ac:dyDescent="0.2">
      <c r="A1583" s="1" t="s">
        <v>854</v>
      </c>
      <c r="B1583" s="1" t="s">
        <v>855</v>
      </c>
      <c r="C1583" s="1" t="s">
        <v>855</v>
      </c>
      <c r="D1583" s="1" t="s">
        <v>3592</v>
      </c>
      <c r="E1583" s="1" t="s">
        <v>3391</v>
      </c>
      <c r="F1583" s="1" t="s">
        <v>3346</v>
      </c>
      <c r="G1583" s="1" t="s">
        <v>227</v>
      </c>
      <c r="H1583" s="4" t="str">
        <f t="shared" si="24"/>
        <v/>
      </c>
      <c r="I1583" s="3"/>
    </row>
    <row r="1584" spans="1:9" x14ac:dyDescent="0.2">
      <c r="A1584" s="1" t="s">
        <v>211</v>
      </c>
      <c r="B1584" s="1" t="s">
        <v>212</v>
      </c>
      <c r="C1584" s="1" t="s">
        <v>212</v>
      </c>
      <c r="D1584" s="1" t="s">
        <v>3346</v>
      </c>
      <c r="E1584" s="1" t="s">
        <v>3346</v>
      </c>
      <c r="F1584" s="1" t="s">
        <v>3346</v>
      </c>
      <c r="G1584" s="1" t="s">
        <v>64</v>
      </c>
      <c r="H1584" s="4">
        <f t="shared" si="24"/>
        <v>20</v>
      </c>
      <c r="I1584" s="3"/>
    </row>
    <row r="1585" spans="1:9" x14ac:dyDescent="0.2">
      <c r="A1585" s="1" t="s">
        <v>856</v>
      </c>
      <c r="B1585" s="1" t="s">
        <v>857</v>
      </c>
      <c r="C1585" s="1" t="s">
        <v>857</v>
      </c>
      <c r="D1585" s="1" t="s">
        <v>3346</v>
      </c>
      <c r="E1585" s="1" t="s">
        <v>3346</v>
      </c>
      <c r="F1585" s="1" t="s">
        <v>3346</v>
      </c>
      <c r="G1585" s="1" t="s">
        <v>227</v>
      </c>
      <c r="H1585" s="4" t="str">
        <f t="shared" si="24"/>
        <v/>
      </c>
      <c r="I1585" s="3"/>
    </row>
    <row r="1586" spans="1:9" x14ac:dyDescent="0.2">
      <c r="A1586" s="1" t="s">
        <v>858</v>
      </c>
      <c r="B1586" s="1" t="s">
        <v>859</v>
      </c>
      <c r="C1586" s="1" t="s">
        <v>857</v>
      </c>
      <c r="D1586" s="1" t="s">
        <v>3346</v>
      </c>
      <c r="E1586" s="1" t="s">
        <v>3346</v>
      </c>
      <c r="F1586" s="1" t="s">
        <v>3346</v>
      </c>
      <c r="G1586" s="1" t="s">
        <v>227</v>
      </c>
      <c r="H1586" s="4" t="str">
        <f t="shared" si="24"/>
        <v/>
      </c>
      <c r="I1586" s="3"/>
    </row>
    <row r="1587" spans="1:9" x14ac:dyDescent="0.2">
      <c r="A1587" s="1" t="s">
        <v>1999</v>
      </c>
      <c r="B1587" s="1" t="s">
        <v>2000</v>
      </c>
      <c r="C1587" s="1" t="s">
        <v>2000</v>
      </c>
      <c r="D1587" s="1" t="s">
        <v>3346</v>
      </c>
      <c r="E1587" s="1" t="s">
        <v>3346</v>
      </c>
      <c r="F1587" s="1" t="s">
        <v>3346</v>
      </c>
      <c r="G1587" s="1" t="s">
        <v>1462</v>
      </c>
      <c r="H1587" s="4" t="str">
        <f t="shared" si="24"/>
        <v/>
      </c>
      <c r="I1587" s="3"/>
    </row>
    <row r="1588" spans="1:9" x14ac:dyDescent="0.2">
      <c r="A1588" s="1" t="s">
        <v>1378</v>
      </c>
      <c r="B1588" s="1" t="s">
        <v>1379</v>
      </c>
      <c r="C1588" s="1" t="s">
        <v>4380</v>
      </c>
      <c r="D1588" s="1" t="s">
        <v>3346</v>
      </c>
      <c r="E1588" s="1" t="s">
        <v>3346</v>
      </c>
      <c r="F1588" s="1" t="s">
        <v>3346</v>
      </c>
      <c r="G1588" s="1" t="s">
        <v>227</v>
      </c>
      <c r="H1588" s="4" t="str">
        <f t="shared" si="24"/>
        <v/>
      </c>
      <c r="I1588" s="3"/>
    </row>
    <row r="1589" spans="1:9" x14ac:dyDescent="0.2">
      <c r="A1589" s="1" t="s">
        <v>2001</v>
      </c>
      <c r="B1589" s="1" t="s">
        <v>2002</v>
      </c>
      <c r="C1589" s="1" t="s">
        <v>2002</v>
      </c>
      <c r="D1589" s="1" t="s">
        <v>3346</v>
      </c>
      <c r="E1589" s="1" t="s">
        <v>3346</v>
      </c>
      <c r="F1589" s="1" t="s">
        <v>3346</v>
      </c>
      <c r="G1589" s="1" t="s">
        <v>1462</v>
      </c>
      <c r="H1589" s="4" t="str">
        <f t="shared" si="24"/>
        <v/>
      </c>
      <c r="I1589" s="3"/>
    </row>
    <row r="1590" spans="1:9" x14ac:dyDescent="0.2">
      <c r="A1590" s="1" t="s">
        <v>2271</v>
      </c>
      <c r="B1590" s="1" t="s">
        <v>2272</v>
      </c>
      <c r="C1590" s="1" t="s">
        <v>4381</v>
      </c>
      <c r="D1590" s="1" t="s">
        <v>3346</v>
      </c>
      <c r="E1590" s="1" t="s">
        <v>3346</v>
      </c>
      <c r="F1590" s="1" t="s">
        <v>3346</v>
      </c>
      <c r="G1590" s="1" t="s">
        <v>1462</v>
      </c>
      <c r="H1590" s="4" t="str">
        <f t="shared" si="24"/>
        <v/>
      </c>
      <c r="I1590" s="3"/>
    </row>
    <row r="1591" spans="1:9" ht="25.5" x14ac:dyDescent="0.2">
      <c r="A1591" s="1" t="s">
        <v>2822</v>
      </c>
      <c r="B1591" s="1" t="s">
        <v>2823</v>
      </c>
      <c r="C1591" s="1" t="s">
        <v>4382</v>
      </c>
      <c r="D1591" s="1" t="s">
        <v>3593</v>
      </c>
      <c r="E1591" s="1" t="s">
        <v>3391</v>
      </c>
      <c r="F1591" s="1" t="s">
        <v>3346</v>
      </c>
      <c r="G1591" s="1" t="s">
        <v>2487</v>
      </c>
      <c r="H1591" s="4">
        <f t="shared" si="24"/>
        <v>60</v>
      </c>
      <c r="I1591" s="3"/>
    </row>
    <row r="1592" spans="1:9" x14ac:dyDescent="0.2">
      <c r="A1592" s="1" t="s">
        <v>2824</v>
      </c>
      <c r="B1592" s="1" t="s">
        <v>2825</v>
      </c>
      <c r="C1592" s="1" t="s">
        <v>2825</v>
      </c>
      <c r="D1592" s="1" t="s">
        <v>3346</v>
      </c>
      <c r="E1592" s="1" t="s">
        <v>3346</v>
      </c>
      <c r="F1592" s="1" t="s">
        <v>3346</v>
      </c>
      <c r="G1592" s="1" t="s">
        <v>2487</v>
      </c>
      <c r="H1592" s="4">
        <f t="shared" si="24"/>
        <v>60</v>
      </c>
      <c r="I1592" s="3"/>
    </row>
    <row r="1593" spans="1:9" x14ac:dyDescent="0.2">
      <c r="A1593" s="1" t="s">
        <v>1380</v>
      </c>
      <c r="B1593" s="1" t="s">
        <v>1381</v>
      </c>
      <c r="C1593" s="1" t="s">
        <v>4383</v>
      </c>
      <c r="D1593" s="1" t="s">
        <v>3346</v>
      </c>
      <c r="E1593" s="1" t="s">
        <v>3346</v>
      </c>
      <c r="F1593" s="1" t="s">
        <v>3346</v>
      </c>
      <c r="G1593" s="1" t="s">
        <v>227</v>
      </c>
      <c r="H1593" s="4" t="str">
        <f t="shared" si="24"/>
        <v/>
      </c>
      <c r="I1593" s="3"/>
    </row>
    <row r="1594" spans="1:9" x14ac:dyDescent="0.2">
      <c r="A1594" s="1" t="s">
        <v>1142</v>
      </c>
      <c r="B1594" s="1" t="s">
        <v>1143</v>
      </c>
      <c r="C1594" s="1" t="s">
        <v>1143</v>
      </c>
      <c r="D1594" s="1" t="s">
        <v>3346</v>
      </c>
      <c r="E1594" s="1" t="s">
        <v>3346</v>
      </c>
      <c r="F1594" s="1" t="s">
        <v>3346</v>
      </c>
      <c r="G1594" s="1" t="s">
        <v>227</v>
      </c>
      <c r="H1594" s="4" t="str">
        <f t="shared" si="24"/>
        <v/>
      </c>
      <c r="I1594" s="3"/>
    </row>
    <row r="1595" spans="1:9" x14ac:dyDescent="0.2">
      <c r="A1595" s="1" t="s">
        <v>860</v>
      </c>
      <c r="B1595" s="1" t="s">
        <v>861</v>
      </c>
      <c r="C1595" s="1" t="s">
        <v>1143</v>
      </c>
      <c r="D1595" s="1" t="s">
        <v>3346</v>
      </c>
      <c r="E1595" s="1" t="s">
        <v>3346</v>
      </c>
      <c r="F1595" s="1" t="s">
        <v>3346</v>
      </c>
      <c r="G1595" s="1" t="s">
        <v>227</v>
      </c>
      <c r="H1595" s="4" t="str">
        <f t="shared" si="24"/>
        <v/>
      </c>
      <c r="I1595" s="3"/>
    </row>
    <row r="1596" spans="1:9" ht="25.5" x14ac:dyDescent="0.2">
      <c r="A1596" s="1" t="s">
        <v>244</v>
      </c>
      <c r="B1596" s="1" t="s">
        <v>245</v>
      </c>
      <c r="C1596" s="1" t="s">
        <v>4384</v>
      </c>
      <c r="D1596" s="1" t="s">
        <v>3736</v>
      </c>
      <c r="E1596" s="1" t="s">
        <v>3346</v>
      </c>
      <c r="F1596" s="1" t="s">
        <v>3391</v>
      </c>
      <c r="G1596" s="1" t="s">
        <v>227</v>
      </c>
      <c r="H1596" s="4" t="str">
        <f t="shared" si="24"/>
        <v/>
      </c>
      <c r="I1596" s="3"/>
    </row>
    <row r="1597" spans="1:9" x14ac:dyDescent="0.2">
      <c r="A1597" s="1" t="s">
        <v>2003</v>
      </c>
      <c r="B1597" s="1" t="s">
        <v>2004</v>
      </c>
      <c r="C1597" s="1" t="s">
        <v>2004</v>
      </c>
      <c r="D1597" s="1" t="s">
        <v>3346</v>
      </c>
      <c r="E1597" s="1" t="s">
        <v>3346</v>
      </c>
      <c r="F1597" s="1" t="s">
        <v>3346</v>
      </c>
      <c r="G1597" s="1" t="s">
        <v>1462</v>
      </c>
      <c r="H1597" s="4" t="str">
        <f t="shared" si="24"/>
        <v/>
      </c>
      <c r="I1597" s="3"/>
    </row>
    <row r="1598" spans="1:9" x14ac:dyDescent="0.2">
      <c r="A1598" s="1" t="s">
        <v>1477</v>
      </c>
      <c r="B1598" s="1" t="s">
        <v>1478</v>
      </c>
      <c r="C1598" s="1" t="s">
        <v>4385</v>
      </c>
      <c r="D1598" s="1" t="s">
        <v>3346</v>
      </c>
      <c r="E1598" s="1" t="s">
        <v>3346</v>
      </c>
      <c r="F1598" s="1" t="s">
        <v>3346</v>
      </c>
      <c r="G1598" s="1" t="s">
        <v>1462</v>
      </c>
      <c r="H1598" s="4" t="str">
        <f t="shared" si="24"/>
        <v/>
      </c>
      <c r="I1598" s="3"/>
    </row>
    <row r="1599" spans="1:9" x14ac:dyDescent="0.2">
      <c r="A1599" s="1" t="s">
        <v>2257</v>
      </c>
      <c r="B1599" s="1" t="s">
        <v>2258</v>
      </c>
      <c r="C1599" s="1" t="s">
        <v>4386</v>
      </c>
      <c r="D1599" s="1" t="s">
        <v>3346</v>
      </c>
      <c r="E1599" s="1" t="s">
        <v>3346</v>
      </c>
      <c r="F1599" s="1" t="s">
        <v>3346</v>
      </c>
      <c r="G1599" s="1" t="s">
        <v>1462</v>
      </c>
      <c r="H1599" s="4" t="str">
        <f t="shared" si="24"/>
        <v/>
      </c>
      <c r="I1599" s="3"/>
    </row>
    <row r="1600" spans="1:9" x14ac:dyDescent="0.2">
      <c r="A1600" s="1" t="s">
        <v>2249</v>
      </c>
      <c r="B1600" s="1" t="s">
        <v>2250</v>
      </c>
      <c r="C1600" s="1" t="s">
        <v>4387</v>
      </c>
      <c r="D1600" s="1" t="s">
        <v>3737</v>
      </c>
      <c r="E1600" s="1" t="s">
        <v>3346</v>
      </c>
      <c r="F1600" s="1" t="s">
        <v>3391</v>
      </c>
      <c r="G1600" s="1" t="s">
        <v>1462</v>
      </c>
      <c r="H1600" s="4" t="str">
        <f t="shared" si="24"/>
        <v/>
      </c>
      <c r="I1600" s="3"/>
    </row>
    <row r="1601" spans="1:9" x14ac:dyDescent="0.2">
      <c r="A1601" s="1" t="s">
        <v>2259</v>
      </c>
      <c r="B1601" s="1" t="s">
        <v>2260</v>
      </c>
      <c r="C1601" s="1" t="s">
        <v>4387</v>
      </c>
      <c r="D1601" s="1" t="s">
        <v>3737</v>
      </c>
      <c r="E1601" s="1" t="s">
        <v>3346</v>
      </c>
      <c r="F1601" s="1" t="s">
        <v>3391</v>
      </c>
      <c r="G1601" s="1" t="s">
        <v>1462</v>
      </c>
      <c r="H1601" s="4" t="str">
        <f t="shared" si="24"/>
        <v/>
      </c>
      <c r="I1601" s="3"/>
    </row>
    <row r="1602" spans="1:9" x14ac:dyDescent="0.2">
      <c r="A1602" s="1" t="s">
        <v>2251</v>
      </c>
      <c r="B1602" s="1" t="s">
        <v>2252</v>
      </c>
      <c r="C1602" s="1" t="s">
        <v>4387</v>
      </c>
      <c r="D1602" s="1" t="s">
        <v>3737</v>
      </c>
      <c r="E1602" s="1" t="s">
        <v>3346</v>
      </c>
      <c r="F1602" s="1" t="s">
        <v>3391</v>
      </c>
      <c r="G1602" s="1" t="s">
        <v>1462</v>
      </c>
      <c r="H1602" s="4" t="str">
        <f t="shared" si="24"/>
        <v/>
      </c>
      <c r="I1602" s="3"/>
    </row>
    <row r="1603" spans="1:9" x14ac:dyDescent="0.2">
      <c r="A1603" s="1" t="s">
        <v>2005</v>
      </c>
      <c r="B1603" s="1" t="s">
        <v>2006</v>
      </c>
      <c r="C1603" s="1" t="s">
        <v>4387</v>
      </c>
      <c r="D1603" s="1" t="s">
        <v>3737</v>
      </c>
      <c r="E1603" s="1" t="s">
        <v>3346</v>
      </c>
      <c r="F1603" s="1" t="s">
        <v>3391</v>
      </c>
      <c r="G1603" s="1" t="s">
        <v>1462</v>
      </c>
      <c r="H1603" s="4" t="str">
        <f t="shared" ref="H1603:H1666" si="25">IFERROR(VLOOKUP(G1603,$K$2:$L$6,2,FALSE),"")</f>
        <v/>
      </c>
      <c r="I1603" s="3"/>
    </row>
    <row r="1604" spans="1:9" x14ac:dyDescent="0.2">
      <c r="A1604" s="1" t="s">
        <v>2261</v>
      </c>
      <c r="B1604" s="1" t="s">
        <v>2262</v>
      </c>
      <c r="C1604" s="1" t="s">
        <v>4388</v>
      </c>
      <c r="D1604" s="1" t="s">
        <v>3346</v>
      </c>
      <c r="E1604" s="1" t="s">
        <v>3346</v>
      </c>
      <c r="F1604" s="1" t="s">
        <v>3346</v>
      </c>
      <c r="G1604" s="1" t="s">
        <v>1462</v>
      </c>
      <c r="H1604" s="4" t="str">
        <f t="shared" si="25"/>
        <v/>
      </c>
      <c r="I1604" s="3"/>
    </row>
    <row r="1605" spans="1:9" x14ac:dyDescent="0.2">
      <c r="A1605" s="1" t="s">
        <v>2826</v>
      </c>
      <c r="B1605" s="1" t="s">
        <v>2827</v>
      </c>
      <c r="C1605" s="1" t="s">
        <v>2827</v>
      </c>
      <c r="D1605" s="1" t="s">
        <v>3594</v>
      </c>
      <c r="E1605" s="1" t="s">
        <v>3391</v>
      </c>
      <c r="F1605" s="1" t="s">
        <v>3346</v>
      </c>
      <c r="G1605" s="1" t="s">
        <v>2487</v>
      </c>
      <c r="H1605" s="4">
        <f t="shared" si="25"/>
        <v>60</v>
      </c>
      <c r="I1605" s="3"/>
    </row>
    <row r="1606" spans="1:9" x14ac:dyDescent="0.2">
      <c r="A1606" s="1" t="s">
        <v>862</v>
      </c>
      <c r="B1606" s="1" t="s">
        <v>863</v>
      </c>
      <c r="C1606" s="1" t="s">
        <v>863</v>
      </c>
      <c r="D1606" s="1" t="s">
        <v>3346</v>
      </c>
      <c r="E1606" s="1" t="s">
        <v>3346</v>
      </c>
      <c r="F1606" s="1" t="s">
        <v>3346</v>
      </c>
      <c r="G1606" s="1" t="s">
        <v>227</v>
      </c>
      <c r="H1606" s="4" t="str">
        <f t="shared" si="25"/>
        <v/>
      </c>
      <c r="I1606" s="3"/>
    </row>
    <row r="1607" spans="1:9" x14ac:dyDescent="0.2">
      <c r="A1607" s="1" t="s">
        <v>2007</v>
      </c>
      <c r="B1607" s="1" t="s">
        <v>2008</v>
      </c>
      <c r="C1607" s="1" t="s">
        <v>2008</v>
      </c>
      <c r="D1607" s="1" t="s">
        <v>3346</v>
      </c>
      <c r="E1607" s="1" t="s">
        <v>3346</v>
      </c>
      <c r="F1607" s="1" t="s">
        <v>3346</v>
      </c>
      <c r="G1607" s="1" t="s">
        <v>1462</v>
      </c>
      <c r="H1607" s="4" t="str">
        <f t="shared" si="25"/>
        <v/>
      </c>
      <c r="I1607" s="3"/>
    </row>
    <row r="1608" spans="1:9" x14ac:dyDescent="0.2">
      <c r="A1608" s="1" t="s">
        <v>2039</v>
      </c>
      <c r="B1608" s="1" t="s">
        <v>2040</v>
      </c>
      <c r="C1608" s="1" t="s">
        <v>4389</v>
      </c>
      <c r="D1608" s="1" t="s">
        <v>3738</v>
      </c>
      <c r="E1608" s="1" t="s">
        <v>3346</v>
      </c>
      <c r="F1608" s="1" t="s">
        <v>3391</v>
      </c>
      <c r="G1608" s="1" t="s">
        <v>1462</v>
      </c>
      <c r="H1608" s="4" t="str">
        <f t="shared" si="25"/>
        <v/>
      </c>
      <c r="I1608" s="3"/>
    </row>
    <row r="1609" spans="1:9" x14ac:dyDescent="0.2">
      <c r="A1609" s="1" t="s">
        <v>3150</v>
      </c>
      <c r="B1609" s="1" t="s">
        <v>3151</v>
      </c>
      <c r="C1609" s="1" t="s">
        <v>3151</v>
      </c>
      <c r="D1609" s="1" t="s">
        <v>3346</v>
      </c>
      <c r="E1609" s="1" t="s">
        <v>3346</v>
      </c>
      <c r="F1609" s="1" t="s">
        <v>3346</v>
      </c>
      <c r="G1609" s="1" t="s">
        <v>2487</v>
      </c>
      <c r="H1609" s="4">
        <f t="shared" si="25"/>
        <v>60</v>
      </c>
      <c r="I1609" s="3"/>
    </row>
    <row r="1610" spans="1:9" x14ac:dyDescent="0.2">
      <c r="A1610" s="1" t="s">
        <v>2828</v>
      </c>
      <c r="B1610" s="1" t="s">
        <v>2829</v>
      </c>
      <c r="C1610" s="1" t="s">
        <v>2829</v>
      </c>
      <c r="D1610" s="1" t="s">
        <v>3346</v>
      </c>
      <c r="E1610" s="1" t="s">
        <v>3346</v>
      </c>
      <c r="F1610" s="1" t="s">
        <v>3346</v>
      </c>
      <c r="G1610" s="1" t="s">
        <v>2487</v>
      </c>
      <c r="H1610" s="4">
        <f t="shared" si="25"/>
        <v>60</v>
      </c>
      <c r="I1610" s="3"/>
    </row>
    <row r="1611" spans="1:9" ht="25.5" x14ac:dyDescent="0.2">
      <c r="A1611" s="1" t="s">
        <v>3062</v>
      </c>
      <c r="B1611" s="1" t="s">
        <v>3063</v>
      </c>
      <c r="C1611" s="1" t="s">
        <v>4390</v>
      </c>
      <c r="D1611" s="1" t="s">
        <v>3595</v>
      </c>
      <c r="E1611" s="1" t="s">
        <v>3391</v>
      </c>
      <c r="F1611" s="1" t="s">
        <v>3346</v>
      </c>
      <c r="G1611" s="1" t="s">
        <v>2487</v>
      </c>
      <c r="H1611" s="4">
        <f t="shared" si="25"/>
        <v>60</v>
      </c>
      <c r="I1611" s="3"/>
    </row>
    <row r="1612" spans="1:9" x14ac:dyDescent="0.2">
      <c r="A1612" s="1" t="s">
        <v>2009</v>
      </c>
      <c r="B1612" s="1" t="s">
        <v>2010</v>
      </c>
      <c r="C1612" s="1" t="s">
        <v>2010</v>
      </c>
      <c r="D1612" s="1" t="s">
        <v>3346</v>
      </c>
      <c r="E1612" s="1" t="s">
        <v>3346</v>
      </c>
      <c r="F1612" s="1" t="s">
        <v>3346</v>
      </c>
      <c r="G1612" s="1" t="s">
        <v>1462</v>
      </c>
      <c r="H1612" s="4" t="str">
        <f t="shared" si="25"/>
        <v/>
      </c>
      <c r="I1612" s="3"/>
    </row>
    <row r="1613" spans="1:9" x14ac:dyDescent="0.2">
      <c r="A1613" s="1" t="s">
        <v>864</v>
      </c>
      <c r="B1613" s="1" t="s">
        <v>865</v>
      </c>
      <c r="C1613" s="1" t="s">
        <v>865</v>
      </c>
      <c r="D1613" s="1" t="s">
        <v>3346</v>
      </c>
      <c r="E1613" s="1" t="s">
        <v>3346</v>
      </c>
      <c r="F1613" s="1" t="s">
        <v>3346</v>
      </c>
      <c r="G1613" s="1" t="s">
        <v>227</v>
      </c>
      <c r="H1613" s="4" t="str">
        <f t="shared" si="25"/>
        <v/>
      </c>
      <c r="I1613" s="3"/>
    </row>
    <row r="1614" spans="1:9" x14ac:dyDescent="0.2">
      <c r="A1614" s="1" t="s">
        <v>866</v>
      </c>
      <c r="B1614" s="1" t="s">
        <v>867</v>
      </c>
      <c r="C1614" s="1" t="s">
        <v>4391</v>
      </c>
      <c r="D1614" s="1" t="s">
        <v>3346</v>
      </c>
      <c r="E1614" s="1" t="s">
        <v>3346</v>
      </c>
      <c r="F1614" s="1" t="s">
        <v>3346</v>
      </c>
      <c r="G1614" s="1" t="s">
        <v>227</v>
      </c>
      <c r="H1614" s="4" t="str">
        <f t="shared" si="25"/>
        <v/>
      </c>
      <c r="I1614" s="3"/>
    </row>
    <row r="1615" spans="1:9" x14ac:dyDescent="0.2">
      <c r="A1615" s="1" t="s">
        <v>868</v>
      </c>
      <c r="B1615" s="1" t="s">
        <v>869</v>
      </c>
      <c r="C1615" s="1" t="s">
        <v>869</v>
      </c>
      <c r="D1615" s="1" t="s">
        <v>3346</v>
      </c>
      <c r="E1615" s="1" t="s">
        <v>3346</v>
      </c>
      <c r="F1615" s="1" t="s">
        <v>3346</v>
      </c>
      <c r="G1615" s="1" t="s">
        <v>227</v>
      </c>
      <c r="H1615" s="4" t="str">
        <f t="shared" si="25"/>
        <v/>
      </c>
      <c r="I1615" s="3"/>
    </row>
    <row r="1616" spans="1:9" ht="25.5" x14ac:dyDescent="0.2">
      <c r="A1616" s="1" t="s">
        <v>870</v>
      </c>
      <c r="B1616" s="1" t="s">
        <v>871</v>
      </c>
      <c r="C1616" s="1" t="s">
        <v>871</v>
      </c>
      <c r="D1616" s="1" t="s">
        <v>3739</v>
      </c>
      <c r="E1616" s="1" t="s">
        <v>3346</v>
      </c>
      <c r="F1616" s="1" t="s">
        <v>3391</v>
      </c>
      <c r="G1616" s="1" t="s">
        <v>227</v>
      </c>
      <c r="H1616" s="4" t="str">
        <f t="shared" si="25"/>
        <v/>
      </c>
      <c r="I1616" s="3"/>
    </row>
    <row r="1617" spans="1:9" x14ac:dyDescent="0.2">
      <c r="A1617" s="1" t="s">
        <v>1382</v>
      </c>
      <c r="B1617" s="1" t="s">
        <v>1383</v>
      </c>
      <c r="C1617" s="1" t="s">
        <v>4392</v>
      </c>
      <c r="D1617" s="1" t="s">
        <v>3346</v>
      </c>
      <c r="E1617" s="1" t="s">
        <v>3346</v>
      </c>
      <c r="F1617" s="1" t="s">
        <v>3346</v>
      </c>
      <c r="G1617" s="1" t="s">
        <v>227</v>
      </c>
      <c r="H1617" s="4" t="str">
        <f t="shared" si="25"/>
        <v/>
      </c>
      <c r="I1617" s="3"/>
    </row>
    <row r="1618" spans="1:9" x14ac:dyDescent="0.2">
      <c r="A1618" s="1" t="s">
        <v>2830</v>
      </c>
      <c r="B1618" s="1" t="s">
        <v>2831</v>
      </c>
      <c r="C1618" s="1" t="s">
        <v>2831</v>
      </c>
      <c r="D1618" s="1" t="s">
        <v>3346</v>
      </c>
      <c r="E1618" s="1" t="s">
        <v>3391</v>
      </c>
      <c r="F1618" s="1" t="s">
        <v>3346</v>
      </c>
      <c r="G1618" s="1" t="s">
        <v>2487</v>
      </c>
      <c r="H1618" s="4">
        <f t="shared" si="25"/>
        <v>60</v>
      </c>
      <c r="I1618" s="3"/>
    </row>
    <row r="1619" spans="1:9" x14ac:dyDescent="0.2">
      <c r="A1619" s="1" t="s">
        <v>872</v>
      </c>
      <c r="B1619" s="1" t="s">
        <v>873</v>
      </c>
      <c r="C1619" s="1" t="s">
        <v>873</v>
      </c>
      <c r="D1619" s="1" t="s">
        <v>3346</v>
      </c>
      <c r="E1619" s="1" t="s">
        <v>3346</v>
      </c>
      <c r="F1619" s="1" t="s">
        <v>3346</v>
      </c>
      <c r="G1619" s="1" t="s">
        <v>227</v>
      </c>
      <c r="H1619" s="4" t="str">
        <f t="shared" si="25"/>
        <v/>
      </c>
      <c r="I1619" s="3"/>
    </row>
    <row r="1620" spans="1:9" x14ac:dyDescent="0.2">
      <c r="A1620" s="1" t="s">
        <v>1483</v>
      </c>
      <c r="B1620" s="1" t="s">
        <v>1484</v>
      </c>
      <c r="C1620" s="1" t="s">
        <v>4393</v>
      </c>
      <c r="D1620" s="1" t="s">
        <v>3346</v>
      </c>
      <c r="E1620" s="1" t="s">
        <v>3346</v>
      </c>
      <c r="F1620" s="1" t="s">
        <v>3346</v>
      </c>
      <c r="G1620" s="1" t="s">
        <v>1462</v>
      </c>
      <c r="H1620" s="4" t="str">
        <f t="shared" si="25"/>
        <v/>
      </c>
      <c r="I1620" s="3"/>
    </row>
    <row r="1621" spans="1:9" x14ac:dyDescent="0.2">
      <c r="A1621" s="1" t="s">
        <v>1485</v>
      </c>
      <c r="B1621" s="1" t="s">
        <v>1486</v>
      </c>
      <c r="C1621" s="1" t="s">
        <v>4394</v>
      </c>
      <c r="D1621" s="1" t="s">
        <v>3346</v>
      </c>
      <c r="E1621" s="1" t="s">
        <v>3346</v>
      </c>
      <c r="F1621" s="1" t="s">
        <v>3346</v>
      </c>
      <c r="G1621" s="1" t="s">
        <v>1462</v>
      </c>
      <c r="H1621" s="4" t="str">
        <f t="shared" si="25"/>
        <v/>
      </c>
      <c r="I1621" s="3"/>
    </row>
    <row r="1622" spans="1:9" x14ac:dyDescent="0.2">
      <c r="A1622" s="1" t="s">
        <v>874</v>
      </c>
      <c r="B1622" s="1" t="s">
        <v>875</v>
      </c>
      <c r="C1622" s="1" t="s">
        <v>4395</v>
      </c>
      <c r="D1622" s="1" t="s">
        <v>3346</v>
      </c>
      <c r="E1622" s="1" t="s">
        <v>3346</v>
      </c>
      <c r="F1622" s="1" t="s">
        <v>3346</v>
      </c>
      <c r="G1622" s="1" t="s">
        <v>227</v>
      </c>
      <c r="H1622" s="4" t="str">
        <f t="shared" si="25"/>
        <v/>
      </c>
      <c r="I1622" s="3"/>
    </row>
    <row r="1623" spans="1:9" x14ac:dyDescent="0.2">
      <c r="A1623" s="1" t="s">
        <v>876</v>
      </c>
      <c r="B1623" s="1" t="s">
        <v>877</v>
      </c>
      <c r="C1623" s="1" t="s">
        <v>877</v>
      </c>
      <c r="D1623" s="1" t="s">
        <v>3346</v>
      </c>
      <c r="E1623" s="1" t="s">
        <v>3346</v>
      </c>
      <c r="F1623" s="1" t="s">
        <v>3346</v>
      </c>
      <c r="G1623" s="1" t="s">
        <v>227</v>
      </c>
      <c r="H1623" s="4" t="str">
        <f t="shared" si="25"/>
        <v/>
      </c>
      <c r="I1623" s="3"/>
    </row>
    <row r="1624" spans="1:9" x14ac:dyDescent="0.2">
      <c r="A1624" s="1" t="s">
        <v>878</v>
      </c>
      <c r="B1624" s="1" t="s">
        <v>879</v>
      </c>
      <c r="C1624" s="1" t="s">
        <v>4396</v>
      </c>
      <c r="D1624" s="1" t="s">
        <v>3346</v>
      </c>
      <c r="E1624" s="1" t="s">
        <v>3346</v>
      </c>
      <c r="F1624" s="1" t="s">
        <v>3346</v>
      </c>
      <c r="G1624" s="1" t="s">
        <v>227</v>
      </c>
      <c r="H1624" s="4" t="str">
        <f t="shared" si="25"/>
        <v/>
      </c>
      <c r="I1624" s="3"/>
    </row>
    <row r="1625" spans="1:9" x14ac:dyDescent="0.2">
      <c r="A1625" s="1" t="s">
        <v>880</v>
      </c>
      <c r="B1625" s="1" t="s">
        <v>881</v>
      </c>
      <c r="C1625" s="1" t="s">
        <v>4397</v>
      </c>
      <c r="D1625" s="1" t="s">
        <v>3346</v>
      </c>
      <c r="E1625" s="1" t="s">
        <v>3346</v>
      </c>
      <c r="F1625" s="1" t="s">
        <v>3346</v>
      </c>
      <c r="G1625" s="1" t="s">
        <v>227</v>
      </c>
      <c r="H1625" s="4" t="str">
        <f t="shared" si="25"/>
        <v/>
      </c>
      <c r="I1625" s="3"/>
    </row>
    <row r="1626" spans="1:9" x14ac:dyDescent="0.2">
      <c r="A1626" s="1" t="s">
        <v>213</v>
      </c>
      <c r="B1626" s="1" t="s">
        <v>214</v>
      </c>
      <c r="C1626" s="1" t="s">
        <v>214</v>
      </c>
      <c r="D1626" s="1" t="s">
        <v>3346</v>
      </c>
      <c r="E1626" s="1" t="s">
        <v>3346</v>
      </c>
      <c r="F1626" s="1" t="s">
        <v>3346</v>
      </c>
      <c r="G1626" s="1" t="s">
        <v>64</v>
      </c>
      <c r="H1626" s="4">
        <f t="shared" si="25"/>
        <v>20</v>
      </c>
      <c r="I1626" s="3"/>
    </row>
    <row r="1627" spans="1:9" x14ac:dyDescent="0.2">
      <c r="A1627" s="1" t="s">
        <v>882</v>
      </c>
      <c r="B1627" s="1" t="s">
        <v>883</v>
      </c>
      <c r="C1627" s="1" t="s">
        <v>883</v>
      </c>
      <c r="D1627" s="1" t="s">
        <v>3346</v>
      </c>
      <c r="E1627" s="1" t="s">
        <v>3346</v>
      </c>
      <c r="F1627" s="1" t="s">
        <v>3346</v>
      </c>
      <c r="G1627" s="1" t="s">
        <v>227</v>
      </c>
      <c r="H1627" s="4" t="str">
        <f t="shared" si="25"/>
        <v/>
      </c>
      <c r="I1627" s="3"/>
    </row>
    <row r="1628" spans="1:9" x14ac:dyDescent="0.2">
      <c r="A1628" s="1" t="s">
        <v>884</v>
      </c>
      <c r="B1628" s="1" t="s">
        <v>885</v>
      </c>
      <c r="C1628" s="1" t="s">
        <v>885</v>
      </c>
      <c r="D1628" s="1" t="s">
        <v>3740</v>
      </c>
      <c r="E1628" s="1" t="s">
        <v>3346</v>
      </c>
      <c r="F1628" s="1" t="s">
        <v>3391</v>
      </c>
      <c r="G1628" s="1" t="s">
        <v>227</v>
      </c>
      <c r="H1628" s="4" t="str">
        <f t="shared" si="25"/>
        <v/>
      </c>
      <c r="I1628" s="3"/>
    </row>
    <row r="1629" spans="1:9" x14ac:dyDescent="0.2">
      <c r="A1629" s="1" t="s">
        <v>886</v>
      </c>
      <c r="B1629" s="1" t="s">
        <v>887</v>
      </c>
      <c r="C1629" s="1" t="s">
        <v>885</v>
      </c>
      <c r="D1629" s="1" t="s">
        <v>3740</v>
      </c>
      <c r="E1629" s="1" t="s">
        <v>3346</v>
      </c>
      <c r="F1629" s="1" t="s">
        <v>3391</v>
      </c>
      <c r="G1629" s="1" t="s">
        <v>227</v>
      </c>
      <c r="H1629" s="4" t="str">
        <f t="shared" si="25"/>
        <v/>
      </c>
      <c r="I1629" s="3"/>
    </row>
    <row r="1630" spans="1:9" x14ac:dyDescent="0.2">
      <c r="A1630" s="1" t="s">
        <v>888</v>
      </c>
      <c r="B1630" s="1" t="s">
        <v>889</v>
      </c>
      <c r="C1630" s="1" t="s">
        <v>885</v>
      </c>
      <c r="D1630" s="1" t="s">
        <v>3740</v>
      </c>
      <c r="E1630" s="1" t="s">
        <v>3346</v>
      </c>
      <c r="F1630" s="1" t="s">
        <v>3391</v>
      </c>
      <c r="G1630" s="1" t="s">
        <v>227</v>
      </c>
      <c r="H1630" s="4" t="str">
        <f t="shared" si="25"/>
        <v/>
      </c>
      <c r="I1630" s="3"/>
    </row>
    <row r="1631" spans="1:9" ht="38.25" x14ac:dyDescent="0.2">
      <c r="A1631" s="1" t="s">
        <v>260</v>
      </c>
      <c r="B1631" s="1" t="s">
        <v>261</v>
      </c>
      <c r="C1631" s="1" t="s">
        <v>4398</v>
      </c>
      <c r="D1631" s="1" t="s">
        <v>3596</v>
      </c>
      <c r="E1631" s="1" t="s">
        <v>3391</v>
      </c>
      <c r="F1631" s="1" t="s">
        <v>3391</v>
      </c>
      <c r="G1631" s="1" t="s">
        <v>227</v>
      </c>
      <c r="H1631" s="4" t="str">
        <f t="shared" si="25"/>
        <v/>
      </c>
      <c r="I1631" s="3"/>
    </row>
    <row r="1632" spans="1:9" x14ac:dyDescent="0.2">
      <c r="A1632" s="1" t="s">
        <v>2011</v>
      </c>
      <c r="B1632" s="1" t="s">
        <v>2012</v>
      </c>
      <c r="C1632" s="1" t="s">
        <v>2012</v>
      </c>
      <c r="D1632" s="1" t="s">
        <v>3346</v>
      </c>
      <c r="E1632" s="1" t="s">
        <v>3346</v>
      </c>
      <c r="F1632" s="1" t="s">
        <v>3346</v>
      </c>
      <c r="G1632" s="1" t="s">
        <v>1462</v>
      </c>
      <c r="H1632" s="4" t="str">
        <f t="shared" si="25"/>
        <v/>
      </c>
      <c r="I1632" s="3"/>
    </row>
    <row r="1633" spans="1:9" x14ac:dyDescent="0.2">
      <c r="A1633" s="1" t="s">
        <v>215</v>
      </c>
      <c r="B1633" s="1" t="s">
        <v>216</v>
      </c>
      <c r="C1633" s="1" t="s">
        <v>216</v>
      </c>
      <c r="D1633" s="1" t="s">
        <v>3346</v>
      </c>
      <c r="E1633" s="1" t="s">
        <v>3346</v>
      </c>
      <c r="F1633" s="1" t="s">
        <v>3346</v>
      </c>
      <c r="G1633" s="1" t="s">
        <v>64</v>
      </c>
      <c r="H1633" s="4">
        <f t="shared" si="25"/>
        <v>20</v>
      </c>
      <c r="I1633" s="3"/>
    </row>
    <row r="1634" spans="1:9" x14ac:dyDescent="0.2">
      <c r="A1634" s="1" t="s">
        <v>890</v>
      </c>
      <c r="B1634" s="1" t="s">
        <v>891</v>
      </c>
      <c r="C1634" s="1" t="s">
        <v>891</v>
      </c>
      <c r="D1634" s="1" t="s">
        <v>3346</v>
      </c>
      <c r="E1634" s="1" t="s">
        <v>3346</v>
      </c>
      <c r="F1634" s="1" t="s">
        <v>3346</v>
      </c>
      <c r="G1634" s="1" t="s">
        <v>227</v>
      </c>
      <c r="H1634" s="4" t="str">
        <f t="shared" si="25"/>
        <v/>
      </c>
      <c r="I1634" s="3"/>
    </row>
    <row r="1635" spans="1:9" x14ac:dyDescent="0.2">
      <c r="A1635" s="1" t="s">
        <v>892</v>
      </c>
      <c r="B1635" s="1" t="s">
        <v>893</v>
      </c>
      <c r="C1635" s="1" t="s">
        <v>893</v>
      </c>
      <c r="D1635" s="1" t="s">
        <v>3346</v>
      </c>
      <c r="E1635" s="1" t="s">
        <v>3346</v>
      </c>
      <c r="F1635" s="1" t="s">
        <v>3346</v>
      </c>
      <c r="G1635" s="1" t="s">
        <v>227</v>
      </c>
      <c r="H1635" s="4" t="str">
        <f t="shared" si="25"/>
        <v/>
      </c>
      <c r="I1635" s="3"/>
    </row>
    <row r="1636" spans="1:9" x14ac:dyDescent="0.2">
      <c r="A1636" s="1" t="s">
        <v>217</v>
      </c>
      <c r="B1636" s="1" t="s">
        <v>218</v>
      </c>
      <c r="C1636" s="1" t="s">
        <v>218</v>
      </c>
      <c r="D1636" s="1" t="s">
        <v>3346</v>
      </c>
      <c r="E1636" s="1" t="s">
        <v>3346</v>
      </c>
      <c r="F1636" s="1" t="s">
        <v>3346</v>
      </c>
      <c r="G1636" s="1" t="s">
        <v>64</v>
      </c>
      <c r="H1636" s="4">
        <f t="shared" si="25"/>
        <v>20</v>
      </c>
      <c r="I1636" s="3"/>
    </row>
    <row r="1637" spans="1:9" x14ac:dyDescent="0.2">
      <c r="A1637" s="1" t="s">
        <v>1384</v>
      </c>
      <c r="B1637" s="1" t="s">
        <v>1385</v>
      </c>
      <c r="C1637" s="1" t="s">
        <v>1385</v>
      </c>
      <c r="D1637" s="1" t="s">
        <v>3346</v>
      </c>
      <c r="E1637" s="1" t="s">
        <v>3346</v>
      </c>
      <c r="F1637" s="1" t="s">
        <v>3346</v>
      </c>
      <c r="G1637" s="1" t="s">
        <v>227</v>
      </c>
      <c r="H1637" s="4" t="str">
        <f t="shared" si="25"/>
        <v/>
      </c>
      <c r="I1637" s="3"/>
    </row>
    <row r="1638" spans="1:9" x14ac:dyDescent="0.2">
      <c r="A1638" s="1" t="s">
        <v>894</v>
      </c>
      <c r="B1638" s="1" t="s">
        <v>895</v>
      </c>
      <c r="C1638" s="1" t="s">
        <v>895</v>
      </c>
      <c r="D1638" s="1" t="s">
        <v>3346</v>
      </c>
      <c r="E1638" s="1" t="s">
        <v>3346</v>
      </c>
      <c r="F1638" s="1" t="s">
        <v>3346</v>
      </c>
      <c r="G1638" s="1" t="s">
        <v>227</v>
      </c>
      <c r="H1638" s="4" t="str">
        <f t="shared" si="25"/>
        <v/>
      </c>
      <c r="I1638" s="3"/>
    </row>
    <row r="1639" spans="1:9" x14ac:dyDescent="0.2">
      <c r="A1639" s="1" t="s">
        <v>896</v>
      </c>
      <c r="B1639" s="1" t="s">
        <v>897</v>
      </c>
      <c r="C1639" s="1" t="s">
        <v>4399</v>
      </c>
      <c r="D1639" s="1" t="s">
        <v>3346</v>
      </c>
      <c r="E1639" s="1" t="s">
        <v>3346</v>
      </c>
      <c r="F1639" s="1" t="s">
        <v>3346</v>
      </c>
      <c r="G1639" s="1" t="s">
        <v>227</v>
      </c>
      <c r="H1639" s="4" t="str">
        <f t="shared" si="25"/>
        <v/>
      </c>
      <c r="I1639" s="3"/>
    </row>
    <row r="1640" spans="1:9" x14ac:dyDescent="0.2">
      <c r="A1640" s="1" t="s">
        <v>898</v>
      </c>
      <c r="B1640" s="1" t="s">
        <v>899</v>
      </c>
      <c r="C1640" s="1" t="s">
        <v>4399</v>
      </c>
      <c r="D1640" s="1" t="s">
        <v>3346</v>
      </c>
      <c r="E1640" s="1" t="s">
        <v>3346</v>
      </c>
      <c r="F1640" s="1" t="s">
        <v>3346</v>
      </c>
      <c r="G1640" s="1" t="s">
        <v>227</v>
      </c>
      <c r="H1640" s="4" t="str">
        <f t="shared" si="25"/>
        <v/>
      </c>
      <c r="I1640" s="3"/>
    </row>
    <row r="1641" spans="1:9" x14ac:dyDescent="0.2">
      <c r="A1641" s="1" t="s">
        <v>900</v>
      </c>
      <c r="B1641" s="1" t="s">
        <v>901</v>
      </c>
      <c r="C1641" s="1" t="s">
        <v>4399</v>
      </c>
      <c r="D1641" s="1" t="s">
        <v>3346</v>
      </c>
      <c r="E1641" s="1" t="s">
        <v>3346</v>
      </c>
      <c r="F1641" s="1" t="s">
        <v>3346</v>
      </c>
      <c r="G1641" s="1" t="s">
        <v>227</v>
      </c>
      <c r="H1641" s="4" t="str">
        <f t="shared" si="25"/>
        <v/>
      </c>
      <c r="I1641" s="3"/>
    </row>
    <row r="1642" spans="1:9" x14ac:dyDescent="0.2">
      <c r="A1642" s="1" t="s">
        <v>902</v>
      </c>
      <c r="B1642" s="1" t="s">
        <v>903</v>
      </c>
      <c r="C1642" s="1" t="s">
        <v>4399</v>
      </c>
      <c r="D1642" s="1" t="s">
        <v>3346</v>
      </c>
      <c r="E1642" s="1" t="s">
        <v>3346</v>
      </c>
      <c r="F1642" s="1" t="s">
        <v>3346</v>
      </c>
      <c r="G1642" s="1" t="s">
        <v>227</v>
      </c>
      <c r="H1642" s="4" t="str">
        <f t="shared" si="25"/>
        <v/>
      </c>
      <c r="I1642" s="3"/>
    </row>
    <row r="1643" spans="1:9" x14ac:dyDescent="0.2">
      <c r="A1643" s="1" t="s">
        <v>2832</v>
      </c>
      <c r="B1643" s="1" t="s">
        <v>2833</v>
      </c>
      <c r="C1643" s="1" t="s">
        <v>2833</v>
      </c>
      <c r="D1643" s="1" t="s">
        <v>3597</v>
      </c>
      <c r="E1643" s="1" t="s">
        <v>3391</v>
      </c>
      <c r="F1643" s="1" t="s">
        <v>3346</v>
      </c>
      <c r="G1643" s="1" t="s">
        <v>2487</v>
      </c>
      <c r="H1643" s="4">
        <f t="shared" si="25"/>
        <v>60</v>
      </c>
      <c r="I1643" s="3"/>
    </row>
    <row r="1644" spans="1:9" x14ac:dyDescent="0.2">
      <c r="A1644" s="1" t="s">
        <v>2013</v>
      </c>
      <c r="B1644" s="1" t="s">
        <v>2014</v>
      </c>
      <c r="C1644" s="1" t="s">
        <v>2014</v>
      </c>
      <c r="D1644" s="1" t="s">
        <v>3346</v>
      </c>
      <c r="E1644" s="1" t="s">
        <v>3346</v>
      </c>
      <c r="F1644" s="1" t="s">
        <v>3346</v>
      </c>
      <c r="G1644" s="1" t="s">
        <v>1462</v>
      </c>
      <c r="H1644" s="4" t="str">
        <f t="shared" si="25"/>
        <v/>
      </c>
      <c r="I1644" s="3"/>
    </row>
    <row r="1645" spans="1:9" x14ac:dyDescent="0.2">
      <c r="A1645" s="1" t="s">
        <v>3092</v>
      </c>
      <c r="B1645" s="1" t="s">
        <v>3093</v>
      </c>
      <c r="C1645" s="1" t="s">
        <v>4400</v>
      </c>
      <c r="D1645" s="1" t="s">
        <v>3346</v>
      </c>
      <c r="E1645" s="1" t="s">
        <v>3346</v>
      </c>
      <c r="F1645" s="1" t="s">
        <v>3346</v>
      </c>
      <c r="G1645" s="1" t="s">
        <v>2487</v>
      </c>
      <c r="H1645" s="4">
        <f t="shared" si="25"/>
        <v>60</v>
      </c>
      <c r="I1645" s="3"/>
    </row>
    <row r="1646" spans="1:9" x14ac:dyDescent="0.2">
      <c r="A1646" s="1" t="s">
        <v>2289</v>
      </c>
      <c r="B1646" s="1" t="s">
        <v>2290</v>
      </c>
      <c r="C1646" s="1" t="s">
        <v>4401</v>
      </c>
      <c r="D1646" s="1" t="s">
        <v>3346</v>
      </c>
      <c r="E1646" s="1" t="s">
        <v>3346</v>
      </c>
      <c r="F1646" s="1" t="s">
        <v>3346</v>
      </c>
      <c r="G1646" s="1" t="s">
        <v>1462</v>
      </c>
      <c r="H1646" s="4" t="str">
        <f t="shared" si="25"/>
        <v/>
      </c>
      <c r="I1646" s="3"/>
    </row>
    <row r="1647" spans="1:9" x14ac:dyDescent="0.2">
      <c r="A1647" s="1" t="s">
        <v>2834</v>
      </c>
      <c r="B1647" s="1" t="s">
        <v>2835</v>
      </c>
      <c r="C1647" s="1" t="s">
        <v>2835</v>
      </c>
      <c r="D1647" s="1" t="s">
        <v>3346</v>
      </c>
      <c r="E1647" s="1" t="s">
        <v>3346</v>
      </c>
      <c r="F1647" s="1" t="s">
        <v>3346</v>
      </c>
      <c r="G1647" s="1" t="s">
        <v>2487</v>
      </c>
      <c r="H1647" s="4">
        <f t="shared" si="25"/>
        <v>60</v>
      </c>
      <c r="I1647" s="3"/>
    </row>
    <row r="1648" spans="1:9" ht="25.5" x14ac:dyDescent="0.2">
      <c r="A1648" s="1" t="s">
        <v>1388</v>
      </c>
      <c r="B1648" s="1" t="s">
        <v>1389</v>
      </c>
      <c r="C1648" s="1" t="s">
        <v>4402</v>
      </c>
      <c r="D1648" s="1" t="s">
        <v>3598</v>
      </c>
      <c r="E1648" s="1" t="s">
        <v>3391</v>
      </c>
      <c r="F1648" s="1" t="s">
        <v>3346</v>
      </c>
      <c r="G1648" s="1" t="s">
        <v>227</v>
      </c>
      <c r="H1648" s="4" t="str">
        <f t="shared" si="25"/>
        <v/>
      </c>
      <c r="I1648" s="3"/>
    </row>
    <row r="1649" spans="1:9" x14ac:dyDescent="0.2">
      <c r="A1649" s="1" t="s">
        <v>2015</v>
      </c>
      <c r="B1649" s="1" t="s">
        <v>2016</v>
      </c>
      <c r="C1649" s="1" t="s">
        <v>4403</v>
      </c>
      <c r="D1649" s="1" t="s">
        <v>3346</v>
      </c>
      <c r="E1649" s="1" t="s">
        <v>3346</v>
      </c>
      <c r="F1649" s="1" t="s">
        <v>3346</v>
      </c>
      <c r="G1649" s="1" t="s">
        <v>1462</v>
      </c>
      <c r="H1649" s="4" t="str">
        <f t="shared" si="25"/>
        <v/>
      </c>
      <c r="I1649" s="3"/>
    </row>
    <row r="1650" spans="1:9" ht="25.5" x14ac:dyDescent="0.2">
      <c r="A1650" s="1" t="s">
        <v>3066</v>
      </c>
      <c r="B1650" s="1" t="s">
        <v>3067</v>
      </c>
      <c r="C1650" s="1" t="s">
        <v>4404</v>
      </c>
      <c r="D1650" s="1" t="s">
        <v>3599</v>
      </c>
      <c r="E1650" s="1" t="s">
        <v>3391</v>
      </c>
      <c r="F1650" s="1" t="s">
        <v>3346</v>
      </c>
      <c r="G1650" s="1" t="s">
        <v>2487</v>
      </c>
      <c r="H1650" s="4">
        <f t="shared" si="25"/>
        <v>60</v>
      </c>
      <c r="I1650" s="3"/>
    </row>
    <row r="1651" spans="1:9" x14ac:dyDescent="0.2">
      <c r="A1651" s="1" t="s">
        <v>2836</v>
      </c>
      <c r="B1651" s="1" t="s">
        <v>2837</v>
      </c>
      <c r="C1651" s="1" t="s">
        <v>2837</v>
      </c>
      <c r="D1651" s="1" t="s">
        <v>3600</v>
      </c>
      <c r="E1651" s="1" t="s">
        <v>3391</v>
      </c>
      <c r="F1651" s="1" t="s">
        <v>3346</v>
      </c>
      <c r="G1651" s="1" t="s">
        <v>2487</v>
      </c>
      <c r="H1651" s="4">
        <f t="shared" si="25"/>
        <v>60</v>
      </c>
      <c r="I1651" s="3"/>
    </row>
    <row r="1652" spans="1:9" ht="25.5" x14ac:dyDescent="0.2">
      <c r="A1652" s="1" t="s">
        <v>2838</v>
      </c>
      <c r="B1652" s="1" t="s">
        <v>2839</v>
      </c>
      <c r="C1652" s="1" t="s">
        <v>2839</v>
      </c>
      <c r="D1652" s="1" t="s">
        <v>3601</v>
      </c>
      <c r="E1652" s="1" t="s">
        <v>3391</v>
      </c>
      <c r="F1652" s="1" t="s">
        <v>3346</v>
      </c>
      <c r="G1652" s="1" t="s">
        <v>2487</v>
      </c>
      <c r="H1652" s="4">
        <f t="shared" si="25"/>
        <v>60</v>
      </c>
      <c r="I1652" s="3"/>
    </row>
    <row r="1653" spans="1:9" ht="25.5" x14ac:dyDescent="0.2">
      <c r="A1653" s="1" t="s">
        <v>2017</v>
      </c>
      <c r="B1653" s="1" t="s">
        <v>2018</v>
      </c>
      <c r="C1653" s="1" t="s">
        <v>2018</v>
      </c>
      <c r="D1653" s="1" t="s">
        <v>3741</v>
      </c>
      <c r="E1653" s="1" t="s">
        <v>3346</v>
      </c>
      <c r="F1653" s="1" t="s">
        <v>3391</v>
      </c>
      <c r="G1653" s="1" t="s">
        <v>1462</v>
      </c>
      <c r="H1653" s="4" t="str">
        <f t="shared" si="25"/>
        <v/>
      </c>
      <c r="I1653" s="3"/>
    </row>
    <row r="1654" spans="1:9" ht="25.5" x14ac:dyDescent="0.2">
      <c r="A1654" s="1" t="s">
        <v>2019</v>
      </c>
      <c r="B1654" s="1" t="s">
        <v>2020</v>
      </c>
      <c r="C1654" s="1" t="s">
        <v>2018</v>
      </c>
      <c r="D1654" s="1" t="s">
        <v>3741</v>
      </c>
      <c r="E1654" s="1" t="s">
        <v>3346</v>
      </c>
      <c r="F1654" s="1" t="s">
        <v>3391</v>
      </c>
      <c r="G1654" s="1" t="s">
        <v>1462</v>
      </c>
      <c r="H1654" s="4" t="str">
        <f t="shared" si="25"/>
        <v/>
      </c>
      <c r="I1654" s="3"/>
    </row>
    <row r="1655" spans="1:9" ht="25.5" x14ac:dyDescent="0.2">
      <c r="A1655" s="1" t="s">
        <v>2021</v>
      </c>
      <c r="B1655" s="1" t="s">
        <v>2022</v>
      </c>
      <c r="C1655" s="1" t="s">
        <v>2022</v>
      </c>
      <c r="D1655" s="1" t="s">
        <v>3742</v>
      </c>
      <c r="E1655" s="1" t="s">
        <v>3346</v>
      </c>
      <c r="F1655" s="1" t="s">
        <v>3391</v>
      </c>
      <c r="G1655" s="1" t="s">
        <v>1462</v>
      </c>
      <c r="H1655" s="4" t="str">
        <f t="shared" si="25"/>
        <v/>
      </c>
      <c r="I1655" s="3"/>
    </row>
    <row r="1656" spans="1:9" x14ac:dyDescent="0.2">
      <c r="A1656" s="1" t="s">
        <v>2023</v>
      </c>
      <c r="B1656" s="1" t="s">
        <v>2024</v>
      </c>
      <c r="C1656" s="1" t="s">
        <v>2024</v>
      </c>
      <c r="D1656" s="1" t="s">
        <v>3346</v>
      </c>
      <c r="E1656" s="1" t="s">
        <v>3346</v>
      </c>
      <c r="F1656" s="1" t="s">
        <v>3346</v>
      </c>
      <c r="G1656" s="1" t="s">
        <v>1462</v>
      </c>
      <c r="H1656" s="4" t="str">
        <f t="shared" si="25"/>
        <v/>
      </c>
      <c r="I1656" s="3"/>
    </row>
    <row r="1657" spans="1:9" x14ac:dyDescent="0.2">
      <c r="A1657" s="1" t="s">
        <v>1479</v>
      </c>
      <c r="B1657" s="1" t="s">
        <v>1480</v>
      </c>
      <c r="C1657" s="1" t="s">
        <v>4405</v>
      </c>
      <c r="D1657" s="1" t="s">
        <v>3346</v>
      </c>
      <c r="E1657" s="1" t="s">
        <v>3346</v>
      </c>
      <c r="F1657" s="1" t="s">
        <v>3346</v>
      </c>
      <c r="G1657" s="1" t="s">
        <v>1462</v>
      </c>
      <c r="H1657" s="4" t="str">
        <f t="shared" si="25"/>
        <v/>
      </c>
      <c r="I1657" s="3"/>
    </row>
    <row r="1658" spans="1:9" x14ac:dyDescent="0.2">
      <c r="A1658" s="1" t="s">
        <v>2025</v>
      </c>
      <c r="B1658" s="1" t="s">
        <v>2026</v>
      </c>
      <c r="C1658" s="1" t="s">
        <v>2026</v>
      </c>
      <c r="D1658" s="1" t="s">
        <v>3346</v>
      </c>
      <c r="E1658" s="1" t="s">
        <v>3346</v>
      </c>
      <c r="F1658" s="1" t="s">
        <v>3346</v>
      </c>
      <c r="G1658" s="1" t="s">
        <v>1462</v>
      </c>
      <c r="H1658" s="4" t="str">
        <f t="shared" si="25"/>
        <v/>
      </c>
      <c r="I1658" s="3"/>
    </row>
    <row r="1659" spans="1:9" x14ac:dyDescent="0.2">
      <c r="A1659" s="1" t="s">
        <v>2027</v>
      </c>
      <c r="B1659" s="1" t="s">
        <v>2028</v>
      </c>
      <c r="C1659" s="1" t="s">
        <v>2028</v>
      </c>
      <c r="D1659" s="1" t="s">
        <v>3346</v>
      </c>
      <c r="E1659" s="1" t="s">
        <v>3346</v>
      </c>
      <c r="F1659" s="1" t="s">
        <v>3346</v>
      </c>
      <c r="G1659" s="1" t="s">
        <v>1462</v>
      </c>
      <c r="H1659" s="4" t="str">
        <f t="shared" si="25"/>
        <v/>
      </c>
      <c r="I1659" s="3"/>
    </row>
    <row r="1660" spans="1:9" x14ac:dyDescent="0.2">
      <c r="A1660" s="1" t="s">
        <v>2029</v>
      </c>
      <c r="B1660" s="1" t="s">
        <v>2030</v>
      </c>
      <c r="C1660" s="1" t="s">
        <v>2030</v>
      </c>
      <c r="D1660" s="1" t="s">
        <v>3346</v>
      </c>
      <c r="E1660" s="1" t="s">
        <v>3346</v>
      </c>
      <c r="F1660" s="1" t="s">
        <v>3346</v>
      </c>
      <c r="G1660" s="1" t="s">
        <v>1462</v>
      </c>
      <c r="H1660" s="4" t="str">
        <f t="shared" si="25"/>
        <v/>
      </c>
      <c r="I1660" s="3"/>
    </row>
    <row r="1661" spans="1:9" x14ac:dyDescent="0.2">
      <c r="A1661" s="1" t="s">
        <v>2031</v>
      </c>
      <c r="B1661" s="1" t="s">
        <v>2032</v>
      </c>
      <c r="C1661" s="1" t="s">
        <v>2032</v>
      </c>
      <c r="D1661" s="1" t="s">
        <v>3346</v>
      </c>
      <c r="E1661" s="1" t="s">
        <v>3346</v>
      </c>
      <c r="F1661" s="1" t="s">
        <v>3346</v>
      </c>
      <c r="G1661" s="1" t="s">
        <v>1462</v>
      </c>
      <c r="H1661" s="4" t="str">
        <f t="shared" si="25"/>
        <v/>
      </c>
      <c r="I1661" s="3"/>
    </row>
    <row r="1662" spans="1:9" x14ac:dyDescent="0.2">
      <c r="A1662" s="1" t="s">
        <v>2207</v>
      </c>
      <c r="B1662" s="1" t="s">
        <v>2208</v>
      </c>
      <c r="C1662" s="1" t="s">
        <v>4406</v>
      </c>
      <c r="D1662" s="1" t="s">
        <v>3346</v>
      </c>
      <c r="E1662" s="1" t="s">
        <v>3346</v>
      </c>
      <c r="F1662" s="1" t="s">
        <v>3346</v>
      </c>
      <c r="G1662" s="1" t="s">
        <v>1462</v>
      </c>
      <c r="H1662" s="4" t="str">
        <f t="shared" si="25"/>
        <v/>
      </c>
      <c r="I1662" s="3"/>
    </row>
    <row r="1663" spans="1:9" x14ac:dyDescent="0.2">
      <c r="A1663" s="1" t="s">
        <v>2033</v>
      </c>
      <c r="B1663" s="1" t="s">
        <v>2034</v>
      </c>
      <c r="C1663" s="1" t="s">
        <v>2034</v>
      </c>
      <c r="D1663" s="1" t="s">
        <v>3346</v>
      </c>
      <c r="E1663" s="1" t="s">
        <v>3391</v>
      </c>
      <c r="F1663" s="1" t="s">
        <v>3346</v>
      </c>
      <c r="G1663" s="1" t="s">
        <v>1462</v>
      </c>
      <c r="H1663" s="4" t="str">
        <f t="shared" si="25"/>
        <v/>
      </c>
      <c r="I1663" s="3"/>
    </row>
    <row r="1664" spans="1:9" x14ac:dyDescent="0.2">
      <c r="A1664" s="1" t="s">
        <v>3269</v>
      </c>
      <c r="B1664" s="1" t="s">
        <v>3270</v>
      </c>
      <c r="C1664" s="1" t="s">
        <v>3270</v>
      </c>
      <c r="D1664" s="1" t="s">
        <v>3346</v>
      </c>
      <c r="E1664" s="1" t="s">
        <v>3346</v>
      </c>
      <c r="F1664" s="1" t="s">
        <v>3346</v>
      </c>
      <c r="G1664" s="1" t="s">
        <v>3218</v>
      </c>
      <c r="H1664" s="4">
        <f t="shared" si="25"/>
        <v>60</v>
      </c>
      <c r="I1664" s="3"/>
    </row>
    <row r="1665" spans="1:9" x14ac:dyDescent="0.2">
      <c r="A1665" s="1" t="s">
        <v>44</v>
      </c>
      <c r="B1665" s="1" t="s">
        <v>45</v>
      </c>
      <c r="C1665" s="1" t="s">
        <v>45</v>
      </c>
      <c r="D1665" s="1" t="s">
        <v>3346</v>
      </c>
      <c r="E1665" s="1" t="s">
        <v>3346</v>
      </c>
      <c r="F1665" s="1" t="s">
        <v>3346</v>
      </c>
      <c r="G1665" s="1" t="s">
        <v>5</v>
      </c>
      <c r="H1665" s="4">
        <f t="shared" si="25"/>
        <v>17</v>
      </c>
      <c r="I1665" s="3"/>
    </row>
    <row r="1666" spans="1:9" ht="25.5" x14ac:dyDescent="0.2">
      <c r="A1666" s="1" t="s">
        <v>2302</v>
      </c>
      <c r="B1666" s="1" t="s">
        <v>2303</v>
      </c>
      <c r="C1666" s="1" t="s">
        <v>4407</v>
      </c>
      <c r="D1666" s="1" t="s">
        <v>3743</v>
      </c>
      <c r="E1666" s="1" t="s">
        <v>3346</v>
      </c>
      <c r="F1666" s="1" t="s">
        <v>3391</v>
      </c>
      <c r="G1666" s="1" t="s">
        <v>2295</v>
      </c>
      <c r="H1666" s="4" t="str">
        <f t="shared" si="25"/>
        <v/>
      </c>
      <c r="I1666" s="3"/>
    </row>
    <row r="1667" spans="1:9" ht="25.5" x14ac:dyDescent="0.2">
      <c r="A1667" s="1" t="s">
        <v>2304</v>
      </c>
      <c r="B1667" s="1" t="s">
        <v>2305</v>
      </c>
      <c r="C1667" s="1" t="s">
        <v>2305</v>
      </c>
      <c r="D1667" s="1" t="s">
        <v>3744</v>
      </c>
      <c r="E1667" s="1" t="s">
        <v>3346</v>
      </c>
      <c r="F1667" s="1" t="s">
        <v>3391</v>
      </c>
      <c r="G1667" s="1" t="s">
        <v>2295</v>
      </c>
      <c r="H1667" s="4" t="str">
        <f>IFERROR(VLOOKUP(G1667,$K$2:$L$6,2,FALSE),"")</f>
        <v/>
      </c>
      <c r="I1667" s="3"/>
    </row>
  </sheetData>
  <sheetProtection algorithmName="SHA-512" hashValue="134Q/OReR4KpMcGwLhZWHaX1Qyt693Krc4ZJheenEpXAt0eVPwjJkU94WEuW9gwAztRqtUEAjji6bzJ5Ep7xhQ==" saltValue="SvwS3X8J1veUrNfOs9IuFg==" spinCount="100000" sheet="1" objects="1" scenarios="1" formatCells="0"/>
  <autoFilter ref="A1:G1667">
    <sortState ref="A2:C1667">
      <sortCondition ref="B1"/>
    </sortState>
  </autoFilter>
  <pageMargins left="0.23622047244094491" right="0.23622047244094491" top="0.74803149606299213" bottom="0.74803149606299213" header="0.31496062992125984" footer="0.3149606299212598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workbookViewId="0"/>
  </sheetViews>
  <sheetFormatPr defaultColWidth="11.42578125" defaultRowHeight="12.75" x14ac:dyDescent="0.2"/>
  <cols>
    <col min="1" max="1" width="8" customWidth="1"/>
    <col min="2" max="3" width="50" customWidth="1"/>
  </cols>
  <sheetData>
    <row r="1" spans="1:5" x14ac:dyDescent="0.2">
      <c r="A1" s="2" t="s">
        <v>0</v>
      </c>
      <c r="B1" s="2" t="s">
        <v>1</v>
      </c>
      <c r="C1" s="2" t="s">
        <v>2</v>
      </c>
      <c r="D1" s="5" t="s">
        <v>3344</v>
      </c>
      <c r="E1" s="2" t="s">
        <v>3345</v>
      </c>
    </row>
    <row r="2" spans="1:5" x14ac:dyDescent="0.2">
      <c r="A2" s="1" t="s">
        <v>3291</v>
      </c>
      <c r="B2" s="1" t="s">
        <v>3292</v>
      </c>
      <c r="C2" s="1" t="s">
        <v>3218</v>
      </c>
      <c r="D2" s="4">
        <v>60</v>
      </c>
      <c r="E2" s="3"/>
    </row>
    <row r="3" spans="1:5" x14ac:dyDescent="0.2">
      <c r="A3" s="1" t="s">
        <v>3273</v>
      </c>
      <c r="B3" s="1" t="s">
        <v>3274</v>
      </c>
      <c r="C3" s="1" t="s">
        <v>3218</v>
      </c>
      <c r="D3" s="4">
        <v>60</v>
      </c>
      <c r="E3" s="3"/>
    </row>
    <row r="4" spans="1:5" x14ac:dyDescent="0.2">
      <c r="A4" s="1" t="s">
        <v>3293</v>
      </c>
      <c r="B4" s="1" t="s">
        <v>3294</v>
      </c>
      <c r="C4" s="1" t="s">
        <v>3218</v>
      </c>
      <c r="D4" s="4">
        <v>60</v>
      </c>
      <c r="E4" s="3"/>
    </row>
    <row r="5" spans="1:5" x14ac:dyDescent="0.2">
      <c r="A5" s="1" t="s">
        <v>3317</v>
      </c>
      <c r="B5" s="1" t="s">
        <v>3318</v>
      </c>
      <c r="C5" s="1" t="s">
        <v>3218</v>
      </c>
      <c r="D5" s="4">
        <v>60</v>
      </c>
      <c r="E5" s="3"/>
    </row>
    <row r="6" spans="1:5" x14ac:dyDescent="0.2">
      <c r="A6" s="1" t="s">
        <v>3323</v>
      </c>
      <c r="B6" s="1" t="s">
        <v>3324</v>
      </c>
      <c r="C6" s="1" t="s">
        <v>3218</v>
      </c>
      <c r="D6" s="4">
        <v>60</v>
      </c>
      <c r="E6" s="3"/>
    </row>
    <row r="7" spans="1:5" x14ac:dyDescent="0.2">
      <c r="A7" s="1" t="s">
        <v>3325</v>
      </c>
      <c r="B7" s="1" t="s">
        <v>3326</v>
      </c>
      <c r="C7" s="1" t="s">
        <v>3218</v>
      </c>
      <c r="D7" s="4">
        <v>60</v>
      </c>
      <c r="E7" s="3"/>
    </row>
    <row r="8" spans="1:5" x14ac:dyDescent="0.2">
      <c r="A8" s="1" t="s">
        <v>3319</v>
      </c>
      <c r="B8" s="1" t="s">
        <v>3320</v>
      </c>
      <c r="C8" s="1" t="s">
        <v>3218</v>
      </c>
      <c r="D8" s="4">
        <v>60</v>
      </c>
      <c r="E8" s="3"/>
    </row>
    <row r="9" spans="1:5" x14ac:dyDescent="0.2">
      <c r="A9" s="1" t="s">
        <v>3327</v>
      </c>
      <c r="B9" s="1" t="s">
        <v>3328</v>
      </c>
      <c r="C9" s="1" t="s">
        <v>3218</v>
      </c>
      <c r="D9" s="4">
        <v>60</v>
      </c>
      <c r="E9" s="3"/>
    </row>
    <row r="10" spans="1:5" x14ac:dyDescent="0.2">
      <c r="A10" s="1" t="s">
        <v>3216</v>
      </c>
      <c r="B10" s="1" t="s">
        <v>3217</v>
      </c>
      <c r="C10" s="1" t="s">
        <v>3218</v>
      </c>
      <c r="D10" s="4">
        <v>60</v>
      </c>
      <c r="E10" s="3"/>
    </row>
    <row r="11" spans="1:5" x14ac:dyDescent="0.2">
      <c r="A11" s="1" t="s">
        <v>3219</v>
      </c>
      <c r="B11" s="1" t="s">
        <v>3220</v>
      </c>
      <c r="C11" s="1" t="s">
        <v>3218</v>
      </c>
      <c r="D11" s="4">
        <v>60</v>
      </c>
      <c r="E11" s="3"/>
    </row>
    <row r="12" spans="1:5" x14ac:dyDescent="0.2">
      <c r="A12" s="1" t="s">
        <v>3329</v>
      </c>
      <c r="B12" s="1" t="s">
        <v>3330</v>
      </c>
      <c r="C12" s="1" t="s">
        <v>3218</v>
      </c>
      <c r="D12" s="4">
        <v>60</v>
      </c>
      <c r="E12" s="3"/>
    </row>
    <row r="13" spans="1:5" x14ac:dyDescent="0.2">
      <c r="A13" s="1" t="s">
        <v>3331</v>
      </c>
      <c r="B13" s="1" t="s">
        <v>3332</v>
      </c>
      <c r="C13" s="1" t="s">
        <v>3218</v>
      </c>
      <c r="D13" s="4">
        <v>60</v>
      </c>
      <c r="E13" s="3"/>
    </row>
    <row r="14" spans="1:5" x14ac:dyDescent="0.2">
      <c r="A14" s="1" t="s">
        <v>3303</v>
      </c>
      <c r="B14" s="1" t="s">
        <v>3304</v>
      </c>
      <c r="C14" s="1" t="s">
        <v>3218</v>
      </c>
      <c r="D14" s="4">
        <v>60</v>
      </c>
      <c r="E14" s="3"/>
    </row>
    <row r="15" spans="1:5" x14ac:dyDescent="0.2">
      <c r="A15" s="1" t="s">
        <v>3295</v>
      </c>
      <c r="B15" s="1" t="s">
        <v>3296</v>
      </c>
      <c r="C15" s="1" t="s">
        <v>3218</v>
      </c>
      <c r="D15" s="4">
        <v>60</v>
      </c>
      <c r="E15" s="3"/>
    </row>
    <row r="16" spans="1:5" x14ac:dyDescent="0.2">
      <c r="A16" s="1" t="s">
        <v>3221</v>
      </c>
      <c r="B16" s="1" t="s">
        <v>3222</v>
      </c>
      <c r="C16" s="1" t="s">
        <v>3218</v>
      </c>
      <c r="D16" s="4">
        <v>60</v>
      </c>
      <c r="E16" s="3"/>
    </row>
    <row r="17" spans="1:5" x14ac:dyDescent="0.2">
      <c r="A17" s="1" t="s">
        <v>3275</v>
      </c>
      <c r="B17" s="1" t="s">
        <v>3276</v>
      </c>
      <c r="C17" s="1" t="s">
        <v>3218</v>
      </c>
      <c r="D17" s="4">
        <v>60</v>
      </c>
      <c r="E17" s="3"/>
    </row>
    <row r="18" spans="1:5" x14ac:dyDescent="0.2">
      <c r="A18" s="1" t="s">
        <v>3223</v>
      </c>
      <c r="B18" s="1" t="s">
        <v>3224</v>
      </c>
      <c r="C18" s="1" t="s">
        <v>3218</v>
      </c>
      <c r="D18" s="4">
        <v>60</v>
      </c>
      <c r="E18" s="3"/>
    </row>
    <row r="19" spans="1:5" x14ac:dyDescent="0.2">
      <c r="A19" s="1" t="s">
        <v>3225</v>
      </c>
      <c r="B19" s="1" t="s">
        <v>3226</v>
      </c>
      <c r="C19" s="1" t="s">
        <v>3218</v>
      </c>
      <c r="D19" s="4">
        <v>60</v>
      </c>
      <c r="E19" s="3"/>
    </row>
    <row r="20" spans="1:5" x14ac:dyDescent="0.2">
      <c r="A20" s="1" t="s">
        <v>3227</v>
      </c>
      <c r="B20" s="1" t="s">
        <v>3228</v>
      </c>
      <c r="C20" s="1" t="s">
        <v>3218</v>
      </c>
      <c r="D20" s="4">
        <v>60</v>
      </c>
      <c r="E20" s="3"/>
    </row>
    <row r="21" spans="1:5" x14ac:dyDescent="0.2">
      <c r="A21" s="1" t="s">
        <v>3297</v>
      </c>
      <c r="B21" s="1" t="s">
        <v>3298</v>
      </c>
      <c r="C21" s="1" t="s">
        <v>3218</v>
      </c>
      <c r="D21" s="4">
        <v>60</v>
      </c>
      <c r="E21" s="3"/>
    </row>
    <row r="22" spans="1:5" x14ac:dyDescent="0.2">
      <c r="A22" s="1" t="s">
        <v>3229</v>
      </c>
      <c r="B22" s="1" t="s">
        <v>3230</v>
      </c>
      <c r="C22" s="1" t="s">
        <v>3218</v>
      </c>
      <c r="D22" s="4">
        <v>60</v>
      </c>
      <c r="E22" s="3"/>
    </row>
    <row r="23" spans="1:5" x14ac:dyDescent="0.2">
      <c r="A23" s="1" t="s">
        <v>3231</v>
      </c>
      <c r="B23" s="1" t="s">
        <v>3232</v>
      </c>
      <c r="C23" s="1" t="s">
        <v>3218</v>
      </c>
      <c r="D23" s="4">
        <v>60</v>
      </c>
      <c r="E23" s="3"/>
    </row>
    <row r="24" spans="1:5" x14ac:dyDescent="0.2">
      <c r="A24" s="1" t="s">
        <v>3233</v>
      </c>
      <c r="B24" s="1" t="s">
        <v>3234</v>
      </c>
      <c r="C24" s="1" t="s">
        <v>3218</v>
      </c>
      <c r="D24" s="4">
        <v>60</v>
      </c>
      <c r="E24" s="3"/>
    </row>
    <row r="25" spans="1:5" x14ac:dyDescent="0.2">
      <c r="A25" s="1" t="s">
        <v>3235</v>
      </c>
      <c r="B25" s="1" t="s">
        <v>3236</v>
      </c>
      <c r="C25" s="1" t="s">
        <v>3218</v>
      </c>
      <c r="D25" s="4">
        <v>60</v>
      </c>
      <c r="E25" s="3"/>
    </row>
    <row r="26" spans="1:5" x14ac:dyDescent="0.2">
      <c r="A26" s="1" t="s">
        <v>3237</v>
      </c>
      <c r="B26" s="1" t="s">
        <v>3238</v>
      </c>
      <c r="C26" s="1" t="s">
        <v>3218</v>
      </c>
      <c r="D26" s="4">
        <v>60</v>
      </c>
      <c r="E26" s="3"/>
    </row>
    <row r="27" spans="1:5" x14ac:dyDescent="0.2">
      <c r="A27" s="1" t="s">
        <v>3277</v>
      </c>
      <c r="B27" s="1" t="s">
        <v>3278</v>
      </c>
      <c r="C27" s="1" t="s">
        <v>3218</v>
      </c>
      <c r="D27" s="4">
        <v>60</v>
      </c>
      <c r="E27" s="3"/>
    </row>
    <row r="28" spans="1:5" x14ac:dyDescent="0.2">
      <c r="A28" s="1" t="s">
        <v>3333</v>
      </c>
      <c r="B28" s="1" t="s">
        <v>3334</v>
      </c>
      <c r="C28" s="1" t="s">
        <v>3218</v>
      </c>
      <c r="D28" s="4">
        <v>60</v>
      </c>
      <c r="E28" s="3"/>
    </row>
    <row r="29" spans="1:5" x14ac:dyDescent="0.2">
      <c r="A29" s="1" t="s">
        <v>3239</v>
      </c>
      <c r="B29" s="1" t="s">
        <v>3240</v>
      </c>
      <c r="C29" s="1" t="s">
        <v>3218</v>
      </c>
      <c r="D29" s="4">
        <v>60</v>
      </c>
      <c r="E29" s="3"/>
    </row>
    <row r="30" spans="1:5" x14ac:dyDescent="0.2">
      <c r="A30" s="1" t="s">
        <v>3335</v>
      </c>
      <c r="B30" s="1" t="s">
        <v>3336</v>
      </c>
      <c r="C30" s="1" t="s">
        <v>3218</v>
      </c>
      <c r="D30" s="4">
        <v>60</v>
      </c>
      <c r="E30" s="3"/>
    </row>
    <row r="31" spans="1:5" x14ac:dyDescent="0.2">
      <c r="A31" s="1" t="s">
        <v>3337</v>
      </c>
      <c r="B31" s="1" t="s">
        <v>3338</v>
      </c>
      <c r="C31" s="1" t="s">
        <v>3218</v>
      </c>
      <c r="D31" s="4">
        <v>60</v>
      </c>
      <c r="E31" s="3"/>
    </row>
    <row r="32" spans="1:5" x14ac:dyDescent="0.2">
      <c r="A32" s="1" t="s">
        <v>3289</v>
      </c>
      <c r="B32" s="1" t="s">
        <v>3290</v>
      </c>
      <c r="C32" s="1" t="s">
        <v>3218</v>
      </c>
      <c r="D32" s="4">
        <v>60</v>
      </c>
      <c r="E32" s="3"/>
    </row>
    <row r="33" spans="1:5" x14ac:dyDescent="0.2">
      <c r="A33" s="1" t="s">
        <v>3279</v>
      </c>
      <c r="B33" s="1" t="s">
        <v>3280</v>
      </c>
      <c r="C33" s="1" t="s">
        <v>3218</v>
      </c>
      <c r="D33" s="4">
        <v>60</v>
      </c>
      <c r="E33" s="3"/>
    </row>
    <row r="34" spans="1:5" x14ac:dyDescent="0.2">
      <c r="A34" s="1" t="s">
        <v>3301</v>
      </c>
      <c r="B34" s="1" t="s">
        <v>3302</v>
      </c>
      <c r="C34" s="1" t="s">
        <v>3218</v>
      </c>
      <c r="D34" s="4">
        <v>60</v>
      </c>
      <c r="E34" s="3"/>
    </row>
    <row r="35" spans="1:5" x14ac:dyDescent="0.2">
      <c r="A35" s="1" t="s">
        <v>3241</v>
      </c>
      <c r="B35" s="1" t="s">
        <v>3242</v>
      </c>
      <c r="C35" s="1" t="s">
        <v>3218</v>
      </c>
      <c r="D35" s="4">
        <v>60</v>
      </c>
      <c r="E35" s="3"/>
    </row>
    <row r="36" spans="1:5" x14ac:dyDescent="0.2">
      <c r="A36" s="1" t="s">
        <v>3243</v>
      </c>
      <c r="B36" s="1" t="s">
        <v>3244</v>
      </c>
      <c r="C36" s="1" t="s">
        <v>3218</v>
      </c>
      <c r="D36" s="4">
        <v>60</v>
      </c>
      <c r="E36" s="3"/>
    </row>
    <row r="37" spans="1:5" x14ac:dyDescent="0.2">
      <c r="A37" s="1" t="s">
        <v>3315</v>
      </c>
      <c r="B37" s="1" t="s">
        <v>3316</v>
      </c>
      <c r="C37" s="1" t="s">
        <v>3218</v>
      </c>
      <c r="D37" s="4">
        <v>60</v>
      </c>
      <c r="E37" s="3"/>
    </row>
    <row r="38" spans="1:5" x14ac:dyDescent="0.2">
      <c r="A38" s="1" t="s">
        <v>3245</v>
      </c>
      <c r="B38" s="1" t="s">
        <v>3246</v>
      </c>
      <c r="C38" s="1" t="s">
        <v>3218</v>
      </c>
      <c r="D38" s="4">
        <v>60</v>
      </c>
      <c r="E38" s="3"/>
    </row>
    <row r="39" spans="1:5" x14ac:dyDescent="0.2">
      <c r="A39" s="1" t="s">
        <v>3339</v>
      </c>
      <c r="B39" s="1" t="s">
        <v>3340</v>
      </c>
      <c r="C39" s="1" t="s">
        <v>3218</v>
      </c>
      <c r="D39" s="4">
        <v>60</v>
      </c>
      <c r="E39" s="3"/>
    </row>
    <row r="40" spans="1:5" x14ac:dyDescent="0.2">
      <c r="A40" s="1" t="s">
        <v>3309</v>
      </c>
      <c r="B40" s="1" t="s">
        <v>3310</v>
      </c>
      <c r="C40" s="1" t="s">
        <v>3218</v>
      </c>
      <c r="D40" s="4">
        <v>60</v>
      </c>
      <c r="E40" s="3"/>
    </row>
    <row r="41" spans="1:5" x14ac:dyDescent="0.2">
      <c r="A41" s="1" t="s">
        <v>3321</v>
      </c>
      <c r="B41" s="1" t="s">
        <v>3322</v>
      </c>
      <c r="C41" s="1" t="s">
        <v>3218</v>
      </c>
      <c r="D41" s="4">
        <v>60</v>
      </c>
      <c r="E41" s="3"/>
    </row>
    <row r="42" spans="1:5" x14ac:dyDescent="0.2">
      <c r="A42" s="1" t="s">
        <v>3247</v>
      </c>
      <c r="B42" s="1" t="s">
        <v>3248</v>
      </c>
      <c r="C42" s="1" t="s">
        <v>3218</v>
      </c>
      <c r="D42" s="4">
        <v>60</v>
      </c>
      <c r="E42" s="3"/>
    </row>
    <row r="43" spans="1:5" x14ac:dyDescent="0.2">
      <c r="A43" s="1" t="s">
        <v>3285</v>
      </c>
      <c r="B43" s="1" t="s">
        <v>3286</v>
      </c>
      <c r="C43" s="1" t="s">
        <v>3218</v>
      </c>
      <c r="D43" s="4">
        <v>60</v>
      </c>
      <c r="E43" s="3"/>
    </row>
    <row r="44" spans="1:5" x14ac:dyDescent="0.2">
      <c r="A44" s="1" t="s">
        <v>3299</v>
      </c>
      <c r="B44" s="1" t="s">
        <v>3300</v>
      </c>
      <c r="C44" s="1" t="s">
        <v>3218</v>
      </c>
      <c r="D44" s="4">
        <v>60</v>
      </c>
      <c r="E44" s="3"/>
    </row>
    <row r="45" spans="1:5" x14ac:dyDescent="0.2">
      <c r="A45" s="1" t="s">
        <v>3305</v>
      </c>
      <c r="B45" s="1" t="s">
        <v>3306</v>
      </c>
      <c r="C45" s="1" t="s">
        <v>3218</v>
      </c>
      <c r="D45" s="4">
        <v>60</v>
      </c>
      <c r="E45" s="3"/>
    </row>
    <row r="46" spans="1:5" x14ac:dyDescent="0.2">
      <c r="A46" s="1" t="s">
        <v>3287</v>
      </c>
      <c r="B46" s="1" t="s">
        <v>3288</v>
      </c>
      <c r="C46" s="1" t="s">
        <v>3218</v>
      </c>
      <c r="D46" s="4">
        <v>60</v>
      </c>
      <c r="E46" s="3"/>
    </row>
    <row r="47" spans="1:5" x14ac:dyDescent="0.2">
      <c r="A47" s="1" t="s">
        <v>3311</v>
      </c>
      <c r="B47" s="1" t="s">
        <v>3312</v>
      </c>
      <c r="C47" s="1" t="s">
        <v>3218</v>
      </c>
      <c r="D47" s="4">
        <v>60</v>
      </c>
      <c r="E47" s="3"/>
    </row>
    <row r="48" spans="1:5" x14ac:dyDescent="0.2">
      <c r="A48" s="1" t="s">
        <v>3249</v>
      </c>
      <c r="B48" s="1" t="s">
        <v>3250</v>
      </c>
      <c r="C48" s="1" t="s">
        <v>3218</v>
      </c>
      <c r="D48" s="4">
        <v>60</v>
      </c>
      <c r="E48" s="3"/>
    </row>
    <row r="49" spans="1:5" x14ac:dyDescent="0.2">
      <c r="A49" s="1" t="s">
        <v>3313</v>
      </c>
      <c r="B49" s="1" t="s">
        <v>3314</v>
      </c>
      <c r="C49" s="1" t="s">
        <v>3218</v>
      </c>
      <c r="D49" s="4">
        <v>60</v>
      </c>
      <c r="E49" s="3"/>
    </row>
    <row r="50" spans="1:5" x14ac:dyDescent="0.2">
      <c r="A50" s="1" t="s">
        <v>3251</v>
      </c>
      <c r="B50" s="1" t="s">
        <v>3252</v>
      </c>
      <c r="C50" s="1" t="s">
        <v>3218</v>
      </c>
      <c r="D50" s="4">
        <v>60</v>
      </c>
      <c r="E50" s="3"/>
    </row>
    <row r="51" spans="1:5" x14ac:dyDescent="0.2">
      <c r="A51" s="1" t="s">
        <v>3281</v>
      </c>
      <c r="B51" s="1" t="s">
        <v>3282</v>
      </c>
      <c r="C51" s="1" t="s">
        <v>3218</v>
      </c>
      <c r="D51" s="4">
        <v>60</v>
      </c>
      <c r="E51" s="3"/>
    </row>
    <row r="52" spans="1:5" x14ac:dyDescent="0.2">
      <c r="A52" s="1" t="s">
        <v>3253</v>
      </c>
      <c r="B52" s="1" t="s">
        <v>3254</v>
      </c>
      <c r="C52" s="1" t="s">
        <v>3218</v>
      </c>
      <c r="D52" s="4">
        <v>60</v>
      </c>
      <c r="E52" s="3"/>
    </row>
    <row r="53" spans="1:5" x14ac:dyDescent="0.2">
      <c r="A53" s="1" t="s">
        <v>3255</v>
      </c>
      <c r="B53" s="1" t="s">
        <v>3256</v>
      </c>
      <c r="C53" s="1" t="s">
        <v>3218</v>
      </c>
      <c r="D53" s="4">
        <v>60</v>
      </c>
      <c r="E53" s="3"/>
    </row>
    <row r="54" spans="1:5" x14ac:dyDescent="0.2">
      <c r="A54" s="1" t="s">
        <v>3257</v>
      </c>
      <c r="B54" s="1" t="s">
        <v>3258</v>
      </c>
      <c r="C54" s="1" t="s">
        <v>3218</v>
      </c>
      <c r="D54" s="4">
        <v>60</v>
      </c>
      <c r="E54" s="3"/>
    </row>
    <row r="55" spans="1:5" x14ac:dyDescent="0.2">
      <c r="A55" s="1" t="s">
        <v>3259</v>
      </c>
      <c r="B55" s="1" t="s">
        <v>3260</v>
      </c>
      <c r="C55" s="1" t="s">
        <v>3218</v>
      </c>
      <c r="D55" s="4">
        <v>60</v>
      </c>
      <c r="E55" s="3"/>
    </row>
    <row r="56" spans="1:5" x14ac:dyDescent="0.2">
      <c r="A56" s="1" t="s">
        <v>3341</v>
      </c>
      <c r="B56" s="1" t="s">
        <v>3342</v>
      </c>
      <c r="C56" s="1" t="s">
        <v>3218</v>
      </c>
      <c r="D56" s="4">
        <v>60</v>
      </c>
      <c r="E56" s="3"/>
    </row>
    <row r="57" spans="1:5" x14ac:dyDescent="0.2">
      <c r="A57" s="1" t="s">
        <v>3261</v>
      </c>
      <c r="B57" s="1" t="s">
        <v>3262</v>
      </c>
      <c r="C57" s="1" t="s">
        <v>3218</v>
      </c>
      <c r="D57" s="4">
        <v>60</v>
      </c>
      <c r="E57" s="3"/>
    </row>
    <row r="58" spans="1:5" x14ac:dyDescent="0.2">
      <c r="A58" s="1" t="s">
        <v>3271</v>
      </c>
      <c r="B58" s="1" t="s">
        <v>3272</v>
      </c>
      <c r="C58" s="1" t="s">
        <v>3218</v>
      </c>
      <c r="D58" s="4">
        <v>60</v>
      </c>
      <c r="E58" s="3"/>
    </row>
    <row r="59" spans="1:5" x14ac:dyDescent="0.2">
      <c r="A59" s="1" t="s">
        <v>3283</v>
      </c>
      <c r="B59" s="1" t="s">
        <v>3284</v>
      </c>
      <c r="C59" s="1" t="s">
        <v>3218</v>
      </c>
      <c r="D59" s="4">
        <v>60</v>
      </c>
      <c r="E59" s="3"/>
    </row>
    <row r="60" spans="1:5" x14ac:dyDescent="0.2">
      <c r="A60" s="1" t="s">
        <v>3307</v>
      </c>
      <c r="B60" s="1" t="s">
        <v>3308</v>
      </c>
      <c r="C60" s="1" t="s">
        <v>3218</v>
      </c>
      <c r="D60" s="4">
        <v>60</v>
      </c>
      <c r="E60" s="3"/>
    </row>
    <row r="61" spans="1:5" x14ac:dyDescent="0.2">
      <c r="A61" s="1" t="s">
        <v>3263</v>
      </c>
      <c r="B61" s="1" t="s">
        <v>3264</v>
      </c>
      <c r="C61" s="1" t="s">
        <v>3218</v>
      </c>
      <c r="D61" s="4">
        <v>60</v>
      </c>
      <c r="E61" s="3"/>
    </row>
    <row r="62" spans="1:5" x14ac:dyDescent="0.2">
      <c r="A62" s="1" t="s">
        <v>3265</v>
      </c>
      <c r="B62" s="1" t="s">
        <v>3266</v>
      </c>
      <c r="C62" s="1" t="s">
        <v>3218</v>
      </c>
      <c r="D62" s="4">
        <v>60</v>
      </c>
      <c r="E62" s="3"/>
    </row>
    <row r="63" spans="1:5" x14ac:dyDescent="0.2">
      <c r="A63" s="1" t="s">
        <v>3267</v>
      </c>
      <c r="B63" s="1" t="s">
        <v>3268</v>
      </c>
      <c r="C63" s="1" t="s">
        <v>3218</v>
      </c>
      <c r="D63" s="4">
        <v>60</v>
      </c>
      <c r="E63" s="3"/>
    </row>
    <row r="64" spans="1:5" x14ac:dyDescent="0.2">
      <c r="A64" s="1" t="s">
        <v>3269</v>
      </c>
      <c r="B64" s="1" t="s">
        <v>3270</v>
      </c>
      <c r="C64" s="1" t="s">
        <v>3218</v>
      </c>
      <c r="D64" s="4">
        <v>60</v>
      </c>
      <c r="E64" s="3"/>
    </row>
  </sheetData>
  <sheetProtection algorithmName="SHA-512" hashValue="S1plB09sn26llOpZvaGmmuifjJOLo2SgPwUqXnalnnMYFtTxN3SSx1h68bkf4Z2o62yR0FGsWjMD7aCcjlbC8A==" saltValue="nzmtmpSWKkUj7i9NjTf3Ig==" spinCount="100000" sheet="1" objects="1" scenarios="1" formatCells="0"/>
  <printOptions gridLines="1"/>
  <pageMargins left="0.39215686274509809" right="0" top="0.39215686274509809" bottom="0" header="0" footer="0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6"/>
  <sheetViews>
    <sheetView workbookViewId="0"/>
  </sheetViews>
  <sheetFormatPr defaultColWidth="11.42578125" defaultRowHeight="12.75" x14ac:dyDescent="0.2"/>
  <cols>
    <col min="1" max="1" width="8" customWidth="1"/>
    <col min="2" max="3" width="50" customWidth="1"/>
    <col min="5" max="5" width="20.42578125" customWidth="1"/>
  </cols>
  <sheetData>
    <row r="1" spans="1:5" x14ac:dyDescent="0.2">
      <c r="A1" s="2" t="s">
        <v>0</v>
      </c>
      <c r="B1" s="2" t="s">
        <v>1</v>
      </c>
      <c r="C1" s="2" t="s">
        <v>2</v>
      </c>
      <c r="D1" s="5" t="s">
        <v>3344</v>
      </c>
      <c r="E1" s="2" t="s">
        <v>3345</v>
      </c>
    </row>
    <row r="2" spans="1:5" x14ac:dyDescent="0.2">
      <c r="A2" s="1" t="s">
        <v>2952</v>
      </c>
      <c r="B2" s="1" t="s">
        <v>2953</v>
      </c>
      <c r="C2" s="1" t="s">
        <v>2487</v>
      </c>
      <c r="D2" s="4">
        <v>60</v>
      </c>
      <c r="E2" s="3"/>
    </row>
    <row r="3" spans="1:5" x14ac:dyDescent="0.2">
      <c r="A3" s="1" t="s">
        <v>2488</v>
      </c>
      <c r="B3" s="1" t="s">
        <v>2489</v>
      </c>
      <c r="C3" s="1" t="s">
        <v>2487</v>
      </c>
      <c r="D3" s="4">
        <v>60</v>
      </c>
      <c r="E3" s="3"/>
    </row>
    <row r="4" spans="1:5" x14ac:dyDescent="0.2">
      <c r="A4" s="1" t="s">
        <v>2954</v>
      </c>
      <c r="B4" s="1" t="s">
        <v>2955</v>
      </c>
      <c r="C4" s="1" t="s">
        <v>2487</v>
      </c>
      <c r="D4" s="4">
        <v>60</v>
      </c>
      <c r="E4" s="3"/>
    </row>
    <row r="5" spans="1:5" x14ac:dyDescent="0.2">
      <c r="A5" s="1" t="s">
        <v>2490</v>
      </c>
      <c r="B5" s="1" t="s">
        <v>2491</v>
      </c>
      <c r="C5" s="1" t="s">
        <v>2487</v>
      </c>
      <c r="D5" s="4">
        <v>60</v>
      </c>
      <c r="E5" s="3"/>
    </row>
    <row r="6" spans="1:5" x14ac:dyDescent="0.2">
      <c r="A6" s="1" t="s">
        <v>2956</v>
      </c>
      <c r="B6" s="1" t="s">
        <v>2957</v>
      </c>
      <c r="C6" s="1" t="s">
        <v>2487</v>
      </c>
      <c r="D6" s="4">
        <v>60</v>
      </c>
      <c r="E6" s="3"/>
    </row>
    <row r="7" spans="1:5" x14ac:dyDescent="0.2">
      <c r="A7" s="1" t="s">
        <v>2492</v>
      </c>
      <c r="B7" s="1" t="s">
        <v>2493</v>
      </c>
      <c r="C7" s="1" t="s">
        <v>2487</v>
      </c>
      <c r="D7" s="4">
        <v>60</v>
      </c>
      <c r="E7" s="3"/>
    </row>
    <row r="8" spans="1:5" x14ac:dyDescent="0.2">
      <c r="A8" s="1" t="s">
        <v>2494</v>
      </c>
      <c r="B8" s="1" t="s">
        <v>2495</v>
      </c>
      <c r="C8" s="1" t="s">
        <v>2487</v>
      </c>
      <c r="D8" s="4">
        <v>60</v>
      </c>
      <c r="E8" s="3"/>
    </row>
    <row r="9" spans="1:5" x14ac:dyDescent="0.2">
      <c r="A9" s="1" t="s">
        <v>2496</v>
      </c>
      <c r="B9" s="1" t="s">
        <v>2497</v>
      </c>
      <c r="C9" s="1" t="s">
        <v>2487</v>
      </c>
      <c r="D9" s="4">
        <v>60</v>
      </c>
      <c r="E9" s="3"/>
    </row>
    <row r="10" spans="1:5" x14ac:dyDescent="0.2">
      <c r="A10" s="1" t="s">
        <v>2498</v>
      </c>
      <c r="B10" s="1" t="s">
        <v>2499</v>
      </c>
      <c r="C10" s="1" t="s">
        <v>2487</v>
      </c>
      <c r="D10" s="4">
        <v>60</v>
      </c>
      <c r="E10" s="3"/>
    </row>
    <row r="11" spans="1:5" x14ac:dyDescent="0.2">
      <c r="A11" s="1" t="s">
        <v>2500</v>
      </c>
      <c r="B11" s="1" t="s">
        <v>2501</v>
      </c>
      <c r="C11" s="1" t="s">
        <v>2487</v>
      </c>
      <c r="D11" s="4">
        <v>60</v>
      </c>
      <c r="E11" s="3"/>
    </row>
    <row r="12" spans="1:5" x14ac:dyDescent="0.2">
      <c r="A12" s="1" t="s">
        <v>2846</v>
      </c>
      <c r="B12" s="1" t="s">
        <v>2847</v>
      </c>
      <c r="C12" s="1" t="s">
        <v>2487</v>
      </c>
      <c r="D12" s="4">
        <v>60</v>
      </c>
      <c r="E12" s="3"/>
    </row>
    <row r="13" spans="1:5" x14ac:dyDescent="0.2">
      <c r="A13" s="1" t="s">
        <v>2924</v>
      </c>
      <c r="B13" s="1" t="s">
        <v>2925</v>
      </c>
      <c r="C13" s="1" t="s">
        <v>2487</v>
      </c>
      <c r="D13" s="4">
        <v>60</v>
      </c>
      <c r="E13" s="3"/>
    </row>
    <row r="14" spans="1:5" x14ac:dyDescent="0.2">
      <c r="A14" s="1" t="s">
        <v>2958</v>
      </c>
      <c r="B14" s="1" t="s">
        <v>2959</v>
      </c>
      <c r="C14" s="1" t="s">
        <v>2487</v>
      </c>
      <c r="D14" s="4">
        <v>60</v>
      </c>
      <c r="E14" s="3"/>
    </row>
    <row r="15" spans="1:5" x14ac:dyDescent="0.2">
      <c r="A15" s="1" t="s">
        <v>3156</v>
      </c>
      <c r="B15" s="1" t="s">
        <v>3157</v>
      </c>
      <c r="C15" s="1" t="s">
        <v>2487</v>
      </c>
      <c r="D15" s="4">
        <v>60</v>
      </c>
      <c r="E15" s="3"/>
    </row>
    <row r="16" spans="1:5" x14ac:dyDescent="0.2">
      <c r="A16" s="1" t="s">
        <v>2502</v>
      </c>
      <c r="B16" s="1" t="s">
        <v>2503</v>
      </c>
      <c r="C16" s="1" t="s">
        <v>2487</v>
      </c>
      <c r="D16" s="4">
        <v>60</v>
      </c>
      <c r="E16" s="3"/>
    </row>
    <row r="17" spans="1:5" x14ac:dyDescent="0.2">
      <c r="A17" s="1" t="s">
        <v>3158</v>
      </c>
      <c r="B17" s="1" t="s">
        <v>3159</v>
      </c>
      <c r="C17" s="1" t="s">
        <v>2487</v>
      </c>
      <c r="D17" s="4">
        <v>60</v>
      </c>
      <c r="E17" s="3"/>
    </row>
    <row r="18" spans="1:5" x14ac:dyDescent="0.2">
      <c r="A18" s="1" t="s">
        <v>2504</v>
      </c>
      <c r="B18" s="1" t="s">
        <v>2505</v>
      </c>
      <c r="C18" s="1" t="s">
        <v>2487</v>
      </c>
      <c r="D18" s="4">
        <v>60</v>
      </c>
      <c r="E18" s="3"/>
    </row>
    <row r="19" spans="1:5" x14ac:dyDescent="0.2">
      <c r="A19" s="1" t="s">
        <v>3152</v>
      </c>
      <c r="B19" s="1" t="s">
        <v>3153</v>
      </c>
      <c r="C19" s="1" t="s">
        <v>2487</v>
      </c>
      <c r="D19" s="4">
        <v>60</v>
      </c>
      <c r="E19" s="3"/>
    </row>
    <row r="20" spans="1:5" x14ac:dyDescent="0.2">
      <c r="A20" s="1" t="s">
        <v>3064</v>
      </c>
      <c r="B20" s="1" t="s">
        <v>3065</v>
      </c>
      <c r="C20" s="1" t="s">
        <v>2487</v>
      </c>
      <c r="D20" s="4">
        <v>60</v>
      </c>
      <c r="E20" s="3"/>
    </row>
    <row r="21" spans="1:5" x14ac:dyDescent="0.2">
      <c r="A21" s="1" t="s">
        <v>2960</v>
      </c>
      <c r="B21" s="1" t="s">
        <v>2961</v>
      </c>
      <c r="C21" s="1" t="s">
        <v>2487</v>
      </c>
      <c r="D21" s="4">
        <v>60</v>
      </c>
      <c r="E21" s="3"/>
    </row>
    <row r="22" spans="1:5" x14ac:dyDescent="0.2">
      <c r="A22" s="1" t="s">
        <v>2506</v>
      </c>
      <c r="B22" s="1" t="s">
        <v>2507</v>
      </c>
      <c r="C22" s="1" t="s">
        <v>2487</v>
      </c>
      <c r="D22" s="4">
        <v>60</v>
      </c>
      <c r="E22" s="3"/>
    </row>
    <row r="23" spans="1:5" x14ac:dyDescent="0.2">
      <c r="A23" s="1" t="s">
        <v>2848</v>
      </c>
      <c r="B23" s="1" t="s">
        <v>2849</v>
      </c>
      <c r="C23" s="1" t="s">
        <v>2487</v>
      </c>
      <c r="D23" s="4">
        <v>60</v>
      </c>
      <c r="E23" s="3"/>
    </row>
    <row r="24" spans="1:5" x14ac:dyDescent="0.2">
      <c r="A24" s="1" t="s">
        <v>2508</v>
      </c>
      <c r="B24" s="1" t="s">
        <v>2509</v>
      </c>
      <c r="C24" s="1" t="s">
        <v>2487</v>
      </c>
      <c r="D24" s="4">
        <v>60</v>
      </c>
      <c r="E24" s="3"/>
    </row>
    <row r="25" spans="1:5" x14ac:dyDescent="0.2">
      <c r="A25" s="1" t="s">
        <v>2510</v>
      </c>
      <c r="B25" s="1" t="s">
        <v>2511</v>
      </c>
      <c r="C25" s="1" t="s">
        <v>2487</v>
      </c>
      <c r="D25" s="4">
        <v>60</v>
      </c>
      <c r="E25" s="3"/>
    </row>
    <row r="26" spans="1:5" x14ac:dyDescent="0.2">
      <c r="A26" s="1" t="s">
        <v>2962</v>
      </c>
      <c r="B26" s="1" t="s">
        <v>2963</v>
      </c>
      <c r="C26" s="1" t="s">
        <v>2487</v>
      </c>
      <c r="D26" s="4">
        <v>60</v>
      </c>
      <c r="E26" s="3"/>
    </row>
    <row r="27" spans="1:5" x14ac:dyDescent="0.2">
      <c r="A27" s="1" t="s">
        <v>2512</v>
      </c>
      <c r="B27" s="1" t="s">
        <v>2513</v>
      </c>
      <c r="C27" s="1" t="s">
        <v>2487</v>
      </c>
      <c r="D27" s="4">
        <v>60</v>
      </c>
      <c r="E27" s="3"/>
    </row>
    <row r="28" spans="1:5" x14ac:dyDescent="0.2">
      <c r="A28" s="1" t="s">
        <v>2514</v>
      </c>
      <c r="B28" s="1" t="s">
        <v>2515</v>
      </c>
      <c r="C28" s="1" t="s">
        <v>2487</v>
      </c>
      <c r="D28" s="4">
        <v>60</v>
      </c>
      <c r="E28" s="3"/>
    </row>
    <row r="29" spans="1:5" x14ac:dyDescent="0.2">
      <c r="A29" s="1" t="s">
        <v>2516</v>
      </c>
      <c r="B29" s="1" t="s">
        <v>2517</v>
      </c>
      <c r="C29" s="1" t="s">
        <v>2487</v>
      </c>
      <c r="D29" s="4">
        <v>60</v>
      </c>
      <c r="E29" s="3"/>
    </row>
    <row r="30" spans="1:5" x14ac:dyDescent="0.2">
      <c r="A30" s="1" t="s">
        <v>3134</v>
      </c>
      <c r="B30" s="1" t="s">
        <v>3135</v>
      </c>
      <c r="C30" s="1" t="s">
        <v>2487</v>
      </c>
      <c r="D30" s="4">
        <v>60</v>
      </c>
      <c r="E30" s="3"/>
    </row>
    <row r="31" spans="1:5" x14ac:dyDescent="0.2">
      <c r="A31" s="1" t="s">
        <v>2518</v>
      </c>
      <c r="B31" s="1" t="s">
        <v>2519</v>
      </c>
      <c r="C31" s="1" t="s">
        <v>2487</v>
      </c>
      <c r="D31" s="4">
        <v>60</v>
      </c>
      <c r="E31" s="3"/>
    </row>
    <row r="32" spans="1:5" x14ac:dyDescent="0.2">
      <c r="A32" s="1" t="s">
        <v>3070</v>
      </c>
      <c r="B32" s="1" t="s">
        <v>3071</v>
      </c>
      <c r="C32" s="1" t="s">
        <v>2487</v>
      </c>
      <c r="D32" s="4">
        <v>60</v>
      </c>
      <c r="E32" s="3"/>
    </row>
    <row r="33" spans="1:5" x14ac:dyDescent="0.2">
      <c r="A33" s="1" t="s">
        <v>2850</v>
      </c>
      <c r="B33" s="1" t="s">
        <v>2851</v>
      </c>
      <c r="C33" s="1" t="s">
        <v>2487</v>
      </c>
      <c r="D33" s="4">
        <v>60</v>
      </c>
      <c r="E33" s="3"/>
    </row>
    <row r="34" spans="1:5" x14ac:dyDescent="0.2">
      <c r="A34" s="1" t="s">
        <v>2964</v>
      </c>
      <c r="B34" s="1" t="s">
        <v>2965</v>
      </c>
      <c r="C34" s="1" t="s">
        <v>2487</v>
      </c>
      <c r="D34" s="4">
        <v>60</v>
      </c>
      <c r="E34" s="3"/>
    </row>
    <row r="35" spans="1:5" x14ac:dyDescent="0.2">
      <c r="A35" s="1" t="s">
        <v>3160</v>
      </c>
      <c r="B35" s="1" t="s">
        <v>3161</v>
      </c>
      <c r="C35" s="1" t="s">
        <v>2487</v>
      </c>
      <c r="D35" s="4">
        <v>60</v>
      </c>
      <c r="E35" s="3"/>
    </row>
    <row r="36" spans="1:5" x14ac:dyDescent="0.2">
      <c r="A36" s="1" t="s">
        <v>3162</v>
      </c>
      <c r="B36" s="1" t="s">
        <v>3163</v>
      </c>
      <c r="C36" s="1" t="s">
        <v>2487</v>
      </c>
      <c r="D36" s="4">
        <v>60</v>
      </c>
      <c r="E36" s="3"/>
    </row>
    <row r="37" spans="1:5" x14ac:dyDescent="0.2">
      <c r="A37" s="1" t="s">
        <v>2520</v>
      </c>
      <c r="B37" s="1" t="s">
        <v>2521</v>
      </c>
      <c r="C37" s="1" t="s">
        <v>2487</v>
      </c>
      <c r="D37" s="4">
        <v>60</v>
      </c>
      <c r="E37" s="3"/>
    </row>
    <row r="38" spans="1:5" x14ac:dyDescent="0.2">
      <c r="A38" s="1" t="s">
        <v>2966</v>
      </c>
      <c r="B38" s="1" t="s">
        <v>2967</v>
      </c>
      <c r="C38" s="1" t="s">
        <v>2487</v>
      </c>
      <c r="D38" s="4">
        <v>60</v>
      </c>
      <c r="E38" s="3"/>
    </row>
    <row r="39" spans="1:5" x14ac:dyDescent="0.2">
      <c r="A39" s="1" t="s">
        <v>3164</v>
      </c>
      <c r="B39" s="1" t="s">
        <v>3165</v>
      </c>
      <c r="C39" s="1" t="s">
        <v>2487</v>
      </c>
      <c r="D39" s="4">
        <v>60</v>
      </c>
      <c r="E39" s="3"/>
    </row>
    <row r="40" spans="1:5" x14ac:dyDescent="0.2">
      <c r="A40" s="1" t="s">
        <v>2968</v>
      </c>
      <c r="B40" s="1" t="s">
        <v>2969</v>
      </c>
      <c r="C40" s="1" t="s">
        <v>2487</v>
      </c>
      <c r="D40" s="4">
        <v>60</v>
      </c>
      <c r="E40" s="3"/>
    </row>
    <row r="41" spans="1:5" x14ac:dyDescent="0.2">
      <c r="A41" s="1" t="s">
        <v>2522</v>
      </c>
      <c r="B41" s="1" t="s">
        <v>2523</v>
      </c>
      <c r="C41" s="1" t="s">
        <v>2487</v>
      </c>
      <c r="D41" s="4">
        <v>60</v>
      </c>
      <c r="E41" s="3"/>
    </row>
    <row r="42" spans="1:5" x14ac:dyDescent="0.2">
      <c r="A42" s="1" t="s">
        <v>2524</v>
      </c>
      <c r="B42" s="1" t="s">
        <v>2525</v>
      </c>
      <c r="C42" s="1" t="s">
        <v>2487</v>
      </c>
      <c r="D42" s="4">
        <v>60</v>
      </c>
      <c r="E42" s="3"/>
    </row>
    <row r="43" spans="1:5" x14ac:dyDescent="0.2">
      <c r="A43" s="1" t="s">
        <v>2970</v>
      </c>
      <c r="B43" s="1" t="s">
        <v>2971</v>
      </c>
      <c r="C43" s="1" t="s">
        <v>2487</v>
      </c>
      <c r="D43" s="4">
        <v>60</v>
      </c>
      <c r="E43" s="3"/>
    </row>
    <row r="44" spans="1:5" x14ac:dyDescent="0.2">
      <c r="A44" s="1" t="s">
        <v>3072</v>
      </c>
      <c r="B44" s="1" t="s">
        <v>3073</v>
      </c>
      <c r="C44" s="1" t="s">
        <v>2487</v>
      </c>
      <c r="D44" s="4">
        <v>60</v>
      </c>
      <c r="E44" s="3"/>
    </row>
    <row r="45" spans="1:5" x14ac:dyDescent="0.2">
      <c r="A45" s="1" t="s">
        <v>2972</v>
      </c>
      <c r="B45" s="1" t="s">
        <v>2973</v>
      </c>
      <c r="C45" s="1" t="s">
        <v>2487</v>
      </c>
      <c r="D45" s="4">
        <v>60</v>
      </c>
      <c r="E45" s="3"/>
    </row>
    <row r="46" spans="1:5" x14ac:dyDescent="0.2">
      <c r="A46" s="1" t="s">
        <v>2940</v>
      </c>
      <c r="B46" s="1" t="s">
        <v>2941</v>
      </c>
      <c r="C46" s="1" t="s">
        <v>2487</v>
      </c>
      <c r="D46" s="4">
        <v>60</v>
      </c>
      <c r="E46" s="3"/>
    </row>
    <row r="47" spans="1:5" x14ac:dyDescent="0.2">
      <c r="A47" s="1" t="s">
        <v>3144</v>
      </c>
      <c r="B47" s="1" t="s">
        <v>3145</v>
      </c>
      <c r="C47" s="1" t="s">
        <v>2487</v>
      </c>
      <c r="D47" s="4">
        <v>60</v>
      </c>
      <c r="E47" s="3"/>
    </row>
    <row r="48" spans="1:5" x14ac:dyDescent="0.2">
      <c r="A48" s="1" t="s">
        <v>2852</v>
      </c>
      <c r="B48" s="1" t="s">
        <v>2853</v>
      </c>
      <c r="C48" s="1" t="s">
        <v>2487</v>
      </c>
      <c r="D48" s="4">
        <v>60</v>
      </c>
      <c r="E48" s="3"/>
    </row>
    <row r="49" spans="1:5" x14ac:dyDescent="0.2">
      <c r="A49" s="1" t="s">
        <v>2526</v>
      </c>
      <c r="B49" s="1" t="s">
        <v>2527</v>
      </c>
      <c r="C49" s="1" t="s">
        <v>2487</v>
      </c>
      <c r="D49" s="4">
        <v>60</v>
      </c>
      <c r="E49" s="3"/>
    </row>
    <row r="50" spans="1:5" x14ac:dyDescent="0.2">
      <c r="A50" s="1" t="s">
        <v>3120</v>
      </c>
      <c r="B50" s="1" t="s">
        <v>3121</v>
      </c>
      <c r="C50" s="1" t="s">
        <v>2487</v>
      </c>
      <c r="D50" s="4">
        <v>60</v>
      </c>
      <c r="E50" s="3"/>
    </row>
    <row r="51" spans="1:5" x14ac:dyDescent="0.2">
      <c r="A51" s="1" t="s">
        <v>3166</v>
      </c>
      <c r="B51" s="1" t="s">
        <v>3167</v>
      </c>
      <c r="C51" s="1" t="s">
        <v>2487</v>
      </c>
      <c r="D51" s="4">
        <v>60</v>
      </c>
      <c r="E51" s="3"/>
    </row>
    <row r="52" spans="1:5" x14ac:dyDescent="0.2">
      <c r="A52" s="1" t="s">
        <v>2974</v>
      </c>
      <c r="B52" s="1" t="s">
        <v>2975</v>
      </c>
      <c r="C52" s="1" t="s">
        <v>2487</v>
      </c>
      <c r="D52" s="4">
        <v>60</v>
      </c>
      <c r="E52" s="3"/>
    </row>
    <row r="53" spans="1:5" x14ac:dyDescent="0.2">
      <c r="A53" s="1" t="s">
        <v>2528</v>
      </c>
      <c r="B53" s="1" t="s">
        <v>2529</v>
      </c>
      <c r="C53" s="1" t="s">
        <v>2487</v>
      </c>
      <c r="D53" s="4">
        <v>60</v>
      </c>
      <c r="E53" s="3"/>
    </row>
    <row r="54" spans="1:5" x14ac:dyDescent="0.2">
      <c r="A54" s="1" t="s">
        <v>3168</v>
      </c>
      <c r="B54" s="1" t="s">
        <v>3169</v>
      </c>
      <c r="C54" s="1" t="s">
        <v>2487</v>
      </c>
      <c r="D54" s="4">
        <v>60</v>
      </c>
      <c r="E54" s="3"/>
    </row>
    <row r="55" spans="1:5" ht="25.5" x14ac:dyDescent="0.2">
      <c r="A55" s="1" t="s">
        <v>3110</v>
      </c>
      <c r="B55" s="1" t="s">
        <v>3111</v>
      </c>
      <c r="C55" s="1" t="s">
        <v>2487</v>
      </c>
      <c r="D55" s="4">
        <v>60</v>
      </c>
      <c r="E55" s="3"/>
    </row>
    <row r="56" spans="1:5" x14ac:dyDescent="0.2">
      <c r="A56" s="1" t="s">
        <v>2530</v>
      </c>
      <c r="B56" s="1" t="s">
        <v>2531</v>
      </c>
      <c r="C56" s="1" t="s">
        <v>2487</v>
      </c>
      <c r="D56" s="4">
        <v>60</v>
      </c>
      <c r="E56" s="3"/>
    </row>
    <row r="57" spans="1:5" x14ac:dyDescent="0.2">
      <c r="A57" s="1" t="s">
        <v>2532</v>
      </c>
      <c r="B57" s="1" t="s">
        <v>2533</v>
      </c>
      <c r="C57" s="1" t="s">
        <v>2487</v>
      </c>
      <c r="D57" s="4">
        <v>60</v>
      </c>
      <c r="E57" s="3"/>
    </row>
    <row r="58" spans="1:5" x14ac:dyDescent="0.2">
      <c r="A58" s="1" t="s">
        <v>2534</v>
      </c>
      <c r="B58" s="1" t="s">
        <v>2535</v>
      </c>
      <c r="C58" s="1" t="s">
        <v>2487</v>
      </c>
      <c r="D58" s="4">
        <v>60</v>
      </c>
      <c r="E58" s="3"/>
    </row>
    <row r="59" spans="1:5" x14ac:dyDescent="0.2">
      <c r="A59" s="1" t="s">
        <v>2854</v>
      </c>
      <c r="B59" s="1" t="s">
        <v>2855</v>
      </c>
      <c r="C59" s="1" t="s">
        <v>2487</v>
      </c>
      <c r="D59" s="4">
        <v>60</v>
      </c>
      <c r="E59" s="3"/>
    </row>
    <row r="60" spans="1:5" x14ac:dyDescent="0.2">
      <c r="A60" s="1" t="s">
        <v>2976</v>
      </c>
      <c r="B60" s="1" t="s">
        <v>2977</v>
      </c>
      <c r="C60" s="1" t="s">
        <v>2487</v>
      </c>
      <c r="D60" s="4">
        <v>60</v>
      </c>
      <c r="E60" s="3"/>
    </row>
    <row r="61" spans="1:5" x14ac:dyDescent="0.2">
      <c r="A61" s="1" t="s">
        <v>3136</v>
      </c>
      <c r="B61" s="1" t="s">
        <v>3137</v>
      </c>
      <c r="C61" s="1" t="s">
        <v>2487</v>
      </c>
      <c r="D61" s="4">
        <v>60</v>
      </c>
      <c r="E61" s="3"/>
    </row>
    <row r="62" spans="1:5" x14ac:dyDescent="0.2">
      <c r="A62" s="1" t="s">
        <v>2536</v>
      </c>
      <c r="B62" s="1" t="s">
        <v>2537</v>
      </c>
      <c r="C62" s="1" t="s">
        <v>2487</v>
      </c>
      <c r="D62" s="4">
        <v>60</v>
      </c>
      <c r="E62" s="3"/>
    </row>
    <row r="63" spans="1:5" x14ac:dyDescent="0.2">
      <c r="A63" s="1" t="s">
        <v>3112</v>
      </c>
      <c r="B63" s="1" t="s">
        <v>3113</v>
      </c>
      <c r="C63" s="1" t="s">
        <v>2487</v>
      </c>
      <c r="D63" s="4">
        <v>60</v>
      </c>
      <c r="E63" s="3"/>
    </row>
    <row r="64" spans="1:5" x14ac:dyDescent="0.2">
      <c r="A64" s="1" t="s">
        <v>2978</v>
      </c>
      <c r="B64" s="1" t="s">
        <v>2979</v>
      </c>
      <c r="C64" s="1" t="s">
        <v>2487</v>
      </c>
      <c r="D64" s="4">
        <v>60</v>
      </c>
      <c r="E64" s="3"/>
    </row>
    <row r="65" spans="1:5" x14ac:dyDescent="0.2">
      <c r="A65" s="1" t="s">
        <v>2538</v>
      </c>
      <c r="B65" s="1" t="s">
        <v>2539</v>
      </c>
      <c r="C65" s="1" t="s">
        <v>2487</v>
      </c>
      <c r="D65" s="4">
        <v>60</v>
      </c>
      <c r="E65" s="3"/>
    </row>
    <row r="66" spans="1:5" x14ac:dyDescent="0.2">
      <c r="A66" s="1" t="s">
        <v>2540</v>
      </c>
      <c r="B66" s="1" t="s">
        <v>2541</v>
      </c>
      <c r="C66" s="1" t="s">
        <v>2487</v>
      </c>
      <c r="D66" s="4">
        <v>60</v>
      </c>
      <c r="E66" s="3"/>
    </row>
    <row r="67" spans="1:5" x14ac:dyDescent="0.2">
      <c r="A67" s="1" t="s">
        <v>2542</v>
      </c>
      <c r="B67" s="1" t="s">
        <v>2543</v>
      </c>
      <c r="C67" s="1" t="s">
        <v>2487</v>
      </c>
      <c r="D67" s="4">
        <v>60</v>
      </c>
      <c r="E67" s="3"/>
    </row>
    <row r="68" spans="1:5" x14ac:dyDescent="0.2">
      <c r="A68" s="1" t="s">
        <v>2856</v>
      </c>
      <c r="B68" s="1" t="s">
        <v>2857</v>
      </c>
      <c r="C68" s="1" t="s">
        <v>2487</v>
      </c>
      <c r="D68" s="4">
        <v>60</v>
      </c>
      <c r="E68" s="3"/>
    </row>
    <row r="69" spans="1:5" x14ac:dyDescent="0.2">
      <c r="A69" s="1" t="s">
        <v>2544</v>
      </c>
      <c r="B69" s="1" t="s">
        <v>2545</v>
      </c>
      <c r="C69" s="1" t="s">
        <v>2487</v>
      </c>
      <c r="D69" s="4">
        <v>60</v>
      </c>
      <c r="E69" s="3"/>
    </row>
    <row r="70" spans="1:5" x14ac:dyDescent="0.2">
      <c r="A70" s="1" t="s">
        <v>2546</v>
      </c>
      <c r="B70" s="1" t="s">
        <v>2547</v>
      </c>
      <c r="C70" s="1" t="s">
        <v>2487</v>
      </c>
      <c r="D70" s="4">
        <v>60</v>
      </c>
      <c r="E70" s="3"/>
    </row>
    <row r="71" spans="1:5" x14ac:dyDescent="0.2">
      <c r="A71" s="1" t="s">
        <v>3108</v>
      </c>
      <c r="B71" s="1" t="s">
        <v>3109</v>
      </c>
      <c r="C71" s="1" t="s">
        <v>2487</v>
      </c>
      <c r="D71" s="4">
        <v>60</v>
      </c>
      <c r="E71" s="3"/>
    </row>
    <row r="72" spans="1:5" x14ac:dyDescent="0.2">
      <c r="A72" s="1" t="s">
        <v>3170</v>
      </c>
      <c r="B72" s="1" t="s">
        <v>3171</v>
      </c>
      <c r="C72" s="1" t="s">
        <v>2487</v>
      </c>
      <c r="D72" s="4">
        <v>60</v>
      </c>
      <c r="E72" s="3"/>
    </row>
    <row r="73" spans="1:5" x14ac:dyDescent="0.2">
      <c r="A73" s="1" t="s">
        <v>2548</v>
      </c>
      <c r="B73" s="1" t="s">
        <v>2549</v>
      </c>
      <c r="C73" s="1" t="s">
        <v>2487</v>
      </c>
      <c r="D73" s="4">
        <v>60</v>
      </c>
      <c r="E73" s="3"/>
    </row>
    <row r="74" spans="1:5" x14ac:dyDescent="0.2">
      <c r="A74" s="1" t="s">
        <v>2980</v>
      </c>
      <c r="B74" s="1" t="s">
        <v>2981</v>
      </c>
      <c r="C74" s="1" t="s">
        <v>2487</v>
      </c>
      <c r="D74" s="4">
        <v>60</v>
      </c>
      <c r="E74" s="3"/>
    </row>
    <row r="75" spans="1:5" x14ac:dyDescent="0.2">
      <c r="A75" s="1" t="s">
        <v>3172</v>
      </c>
      <c r="B75" s="1" t="s">
        <v>3173</v>
      </c>
      <c r="C75" s="1" t="s">
        <v>2487</v>
      </c>
      <c r="D75" s="4">
        <v>60</v>
      </c>
      <c r="E75" s="3"/>
    </row>
    <row r="76" spans="1:5" x14ac:dyDescent="0.2">
      <c r="A76" s="1" t="s">
        <v>3174</v>
      </c>
      <c r="B76" s="1" t="s">
        <v>3175</v>
      </c>
      <c r="C76" s="1" t="s">
        <v>2487</v>
      </c>
      <c r="D76" s="4">
        <v>60</v>
      </c>
      <c r="E76" s="3"/>
    </row>
    <row r="77" spans="1:5" x14ac:dyDescent="0.2">
      <c r="A77" s="1" t="s">
        <v>2550</v>
      </c>
      <c r="B77" s="1" t="s">
        <v>2551</v>
      </c>
      <c r="C77" s="1" t="s">
        <v>2487</v>
      </c>
      <c r="D77" s="4">
        <v>60</v>
      </c>
      <c r="E77" s="3"/>
    </row>
    <row r="78" spans="1:5" x14ac:dyDescent="0.2">
      <c r="A78" s="1" t="s">
        <v>2552</v>
      </c>
      <c r="B78" s="1" t="s">
        <v>2553</v>
      </c>
      <c r="C78" s="1" t="s">
        <v>2487</v>
      </c>
      <c r="D78" s="4">
        <v>60</v>
      </c>
      <c r="E78" s="3"/>
    </row>
    <row r="79" spans="1:5" x14ac:dyDescent="0.2">
      <c r="A79" s="1" t="s">
        <v>2554</v>
      </c>
      <c r="B79" s="1" t="s">
        <v>2555</v>
      </c>
      <c r="C79" s="1" t="s">
        <v>2487</v>
      </c>
      <c r="D79" s="4">
        <v>60</v>
      </c>
      <c r="E79" s="3"/>
    </row>
    <row r="80" spans="1:5" x14ac:dyDescent="0.2">
      <c r="A80" s="1" t="s">
        <v>3102</v>
      </c>
      <c r="B80" s="1" t="s">
        <v>3103</v>
      </c>
      <c r="C80" s="1" t="s">
        <v>2487</v>
      </c>
      <c r="D80" s="4">
        <v>60</v>
      </c>
      <c r="E80" s="3"/>
    </row>
    <row r="81" spans="1:5" x14ac:dyDescent="0.2">
      <c r="A81" s="1" t="s">
        <v>3176</v>
      </c>
      <c r="B81" s="1" t="s">
        <v>3177</v>
      </c>
      <c r="C81" s="1" t="s">
        <v>2487</v>
      </c>
      <c r="D81" s="4">
        <v>60</v>
      </c>
      <c r="E81" s="3"/>
    </row>
    <row r="82" spans="1:5" x14ac:dyDescent="0.2">
      <c r="A82" s="1" t="s">
        <v>2948</v>
      </c>
      <c r="B82" s="1" t="s">
        <v>2949</v>
      </c>
      <c r="C82" s="1" t="s">
        <v>2487</v>
      </c>
      <c r="D82" s="4">
        <v>60</v>
      </c>
      <c r="E82" s="3"/>
    </row>
    <row r="83" spans="1:5" x14ac:dyDescent="0.2">
      <c r="A83" s="1" t="s">
        <v>3178</v>
      </c>
      <c r="B83" s="1" t="s">
        <v>3179</v>
      </c>
      <c r="C83" s="1" t="s">
        <v>2487</v>
      </c>
      <c r="D83" s="4">
        <v>60</v>
      </c>
      <c r="E83" s="3"/>
    </row>
    <row r="84" spans="1:5" x14ac:dyDescent="0.2">
      <c r="A84" s="1" t="s">
        <v>3180</v>
      </c>
      <c r="B84" s="1" t="s">
        <v>3181</v>
      </c>
      <c r="C84" s="1" t="s">
        <v>2487</v>
      </c>
      <c r="D84" s="4">
        <v>60</v>
      </c>
      <c r="E84" s="3"/>
    </row>
    <row r="85" spans="1:5" x14ac:dyDescent="0.2">
      <c r="A85" s="1" t="s">
        <v>2556</v>
      </c>
      <c r="B85" s="1" t="s">
        <v>2557</v>
      </c>
      <c r="C85" s="1" t="s">
        <v>2487</v>
      </c>
      <c r="D85" s="4">
        <v>60</v>
      </c>
      <c r="E85" s="3"/>
    </row>
    <row r="86" spans="1:5" x14ac:dyDescent="0.2">
      <c r="A86" s="1" t="s">
        <v>2558</v>
      </c>
      <c r="B86" s="1" t="s">
        <v>2559</v>
      </c>
      <c r="C86" s="1" t="s">
        <v>2487</v>
      </c>
      <c r="D86" s="4">
        <v>60</v>
      </c>
      <c r="E86" s="3"/>
    </row>
    <row r="87" spans="1:5" x14ac:dyDescent="0.2">
      <c r="A87" s="1" t="s">
        <v>2560</v>
      </c>
      <c r="B87" s="1" t="s">
        <v>2561</v>
      </c>
      <c r="C87" s="1" t="s">
        <v>2487</v>
      </c>
      <c r="D87" s="4">
        <v>60</v>
      </c>
      <c r="E87" s="3"/>
    </row>
    <row r="88" spans="1:5" x14ac:dyDescent="0.2">
      <c r="A88" s="1" t="s">
        <v>3138</v>
      </c>
      <c r="B88" s="1" t="s">
        <v>3139</v>
      </c>
      <c r="C88" s="1" t="s">
        <v>2487</v>
      </c>
      <c r="D88" s="4">
        <v>60</v>
      </c>
      <c r="E88" s="3"/>
    </row>
    <row r="89" spans="1:5" x14ac:dyDescent="0.2">
      <c r="A89" s="1" t="s">
        <v>2562</v>
      </c>
      <c r="B89" s="1" t="s">
        <v>2563</v>
      </c>
      <c r="C89" s="1" t="s">
        <v>2487</v>
      </c>
      <c r="D89" s="4">
        <v>60</v>
      </c>
      <c r="E89" s="3"/>
    </row>
    <row r="90" spans="1:5" x14ac:dyDescent="0.2">
      <c r="A90" s="1" t="s">
        <v>2564</v>
      </c>
      <c r="B90" s="1" t="s">
        <v>2565</v>
      </c>
      <c r="C90" s="1" t="s">
        <v>2487</v>
      </c>
      <c r="D90" s="4">
        <v>60</v>
      </c>
      <c r="E90" s="3"/>
    </row>
    <row r="91" spans="1:5" x14ac:dyDescent="0.2">
      <c r="A91" s="1" t="s">
        <v>2566</v>
      </c>
      <c r="B91" s="1" t="s">
        <v>2567</v>
      </c>
      <c r="C91" s="1" t="s">
        <v>2487</v>
      </c>
      <c r="D91" s="4">
        <v>60</v>
      </c>
      <c r="E91" s="3"/>
    </row>
    <row r="92" spans="1:5" x14ac:dyDescent="0.2">
      <c r="A92" s="1" t="s">
        <v>2568</v>
      </c>
      <c r="B92" s="1" t="s">
        <v>2569</v>
      </c>
      <c r="C92" s="1" t="s">
        <v>2487</v>
      </c>
      <c r="D92" s="4">
        <v>60</v>
      </c>
      <c r="E92" s="3"/>
    </row>
    <row r="93" spans="1:5" ht="25.5" x14ac:dyDescent="0.2">
      <c r="A93" s="1" t="s">
        <v>2840</v>
      </c>
      <c r="B93" s="1" t="s">
        <v>2841</v>
      </c>
      <c r="C93" s="1" t="s">
        <v>2487</v>
      </c>
      <c r="D93" s="4">
        <v>60</v>
      </c>
      <c r="E93" s="3"/>
    </row>
    <row r="94" spans="1:5" x14ac:dyDescent="0.2">
      <c r="A94" s="1" t="s">
        <v>2926</v>
      </c>
      <c r="B94" s="1" t="s">
        <v>2927</v>
      </c>
      <c r="C94" s="1" t="s">
        <v>2487</v>
      </c>
      <c r="D94" s="4">
        <v>60</v>
      </c>
      <c r="E94" s="3"/>
    </row>
    <row r="95" spans="1:5" x14ac:dyDescent="0.2">
      <c r="A95" s="1" t="s">
        <v>3094</v>
      </c>
      <c r="B95" s="1" t="s">
        <v>3095</v>
      </c>
      <c r="C95" s="1" t="s">
        <v>2487</v>
      </c>
      <c r="D95" s="4">
        <v>60</v>
      </c>
      <c r="E95" s="3"/>
    </row>
    <row r="96" spans="1:5" x14ac:dyDescent="0.2">
      <c r="A96" s="1" t="s">
        <v>2944</v>
      </c>
      <c r="B96" s="1" t="s">
        <v>2945</v>
      </c>
      <c r="C96" s="1" t="s">
        <v>2487</v>
      </c>
      <c r="D96" s="4">
        <v>60</v>
      </c>
      <c r="E96" s="3"/>
    </row>
    <row r="97" spans="1:5" x14ac:dyDescent="0.2">
      <c r="A97" s="1" t="s">
        <v>3104</v>
      </c>
      <c r="B97" s="1" t="s">
        <v>3105</v>
      </c>
      <c r="C97" s="1" t="s">
        <v>2487</v>
      </c>
      <c r="D97" s="4">
        <v>60</v>
      </c>
      <c r="E97" s="3"/>
    </row>
    <row r="98" spans="1:5" x14ac:dyDescent="0.2">
      <c r="A98" s="1" t="s">
        <v>2928</v>
      </c>
      <c r="B98" s="1" t="s">
        <v>2929</v>
      </c>
      <c r="C98" s="1" t="s">
        <v>2487</v>
      </c>
      <c r="D98" s="4">
        <v>60</v>
      </c>
      <c r="E98" s="3"/>
    </row>
    <row r="99" spans="1:5" x14ac:dyDescent="0.2">
      <c r="A99" s="1" t="s">
        <v>2570</v>
      </c>
      <c r="B99" s="1" t="s">
        <v>2571</v>
      </c>
      <c r="C99" s="1" t="s">
        <v>2487</v>
      </c>
      <c r="D99" s="4">
        <v>60</v>
      </c>
      <c r="E99" s="3"/>
    </row>
    <row r="100" spans="1:5" x14ac:dyDescent="0.2">
      <c r="A100" s="1" t="s">
        <v>2982</v>
      </c>
      <c r="B100" s="1" t="s">
        <v>2983</v>
      </c>
      <c r="C100" s="1" t="s">
        <v>2487</v>
      </c>
      <c r="D100" s="4">
        <v>60</v>
      </c>
      <c r="E100" s="3"/>
    </row>
    <row r="101" spans="1:5" x14ac:dyDescent="0.2">
      <c r="A101" s="1" t="s">
        <v>2984</v>
      </c>
      <c r="B101" s="1" t="s">
        <v>2985</v>
      </c>
      <c r="C101" s="1" t="s">
        <v>2487</v>
      </c>
      <c r="D101" s="4">
        <v>60</v>
      </c>
      <c r="E101" s="3"/>
    </row>
    <row r="102" spans="1:5" x14ac:dyDescent="0.2">
      <c r="A102" s="1" t="s">
        <v>2572</v>
      </c>
      <c r="B102" s="1" t="s">
        <v>2573</v>
      </c>
      <c r="C102" s="1" t="s">
        <v>2487</v>
      </c>
      <c r="D102" s="4">
        <v>60</v>
      </c>
      <c r="E102" s="3"/>
    </row>
    <row r="103" spans="1:5" x14ac:dyDescent="0.2">
      <c r="A103" s="1" t="s">
        <v>2574</v>
      </c>
      <c r="B103" s="1" t="s">
        <v>2575</v>
      </c>
      <c r="C103" s="1" t="s">
        <v>2487</v>
      </c>
      <c r="D103" s="4">
        <v>60</v>
      </c>
      <c r="E103" s="3"/>
    </row>
    <row r="104" spans="1:5" x14ac:dyDescent="0.2">
      <c r="A104" s="1" t="s">
        <v>2576</v>
      </c>
      <c r="B104" s="1" t="s">
        <v>2577</v>
      </c>
      <c r="C104" s="1" t="s">
        <v>2487</v>
      </c>
      <c r="D104" s="4">
        <v>60</v>
      </c>
      <c r="E104" s="3"/>
    </row>
    <row r="105" spans="1:5" x14ac:dyDescent="0.2">
      <c r="A105" s="1" t="s">
        <v>2986</v>
      </c>
      <c r="B105" s="1" t="s">
        <v>2987</v>
      </c>
      <c r="C105" s="1" t="s">
        <v>2487</v>
      </c>
      <c r="D105" s="4">
        <v>60</v>
      </c>
      <c r="E105" s="3"/>
    </row>
    <row r="106" spans="1:5" x14ac:dyDescent="0.2">
      <c r="A106" s="1" t="s">
        <v>2578</v>
      </c>
      <c r="B106" s="1" t="s">
        <v>2579</v>
      </c>
      <c r="C106" s="1" t="s">
        <v>2487</v>
      </c>
      <c r="D106" s="4">
        <v>60</v>
      </c>
      <c r="E106" s="3"/>
    </row>
    <row r="107" spans="1:5" x14ac:dyDescent="0.2">
      <c r="A107" s="1" t="s">
        <v>2580</v>
      </c>
      <c r="B107" s="1" t="s">
        <v>2581</v>
      </c>
      <c r="C107" s="1" t="s">
        <v>2487</v>
      </c>
      <c r="D107" s="4">
        <v>60</v>
      </c>
      <c r="E107" s="3"/>
    </row>
    <row r="108" spans="1:5" x14ac:dyDescent="0.2">
      <c r="A108" s="1" t="s">
        <v>3182</v>
      </c>
      <c r="B108" s="1" t="s">
        <v>3183</v>
      </c>
      <c r="C108" s="1" t="s">
        <v>2487</v>
      </c>
      <c r="D108" s="4">
        <v>60</v>
      </c>
      <c r="E108" s="3"/>
    </row>
    <row r="109" spans="1:5" x14ac:dyDescent="0.2">
      <c r="A109" s="1" t="s">
        <v>2858</v>
      </c>
      <c r="B109" s="1" t="s">
        <v>2859</v>
      </c>
      <c r="C109" s="1" t="s">
        <v>2487</v>
      </c>
      <c r="D109" s="4">
        <v>60</v>
      </c>
      <c r="E109" s="3"/>
    </row>
    <row r="110" spans="1:5" x14ac:dyDescent="0.2">
      <c r="A110" s="1" t="s">
        <v>3122</v>
      </c>
      <c r="B110" s="1" t="s">
        <v>3123</v>
      </c>
      <c r="C110" s="1" t="s">
        <v>2487</v>
      </c>
      <c r="D110" s="4">
        <v>60</v>
      </c>
      <c r="E110" s="3"/>
    </row>
    <row r="111" spans="1:5" x14ac:dyDescent="0.2">
      <c r="A111" s="1" t="s">
        <v>2860</v>
      </c>
      <c r="B111" s="1" t="s">
        <v>2861</v>
      </c>
      <c r="C111" s="1" t="s">
        <v>2487</v>
      </c>
      <c r="D111" s="4">
        <v>60</v>
      </c>
      <c r="E111" s="3"/>
    </row>
    <row r="112" spans="1:5" x14ac:dyDescent="0.2">
      <c r="A112" s="1" t="s">
        <v>2582</v>
      </c>
      <c r="B112" s="1" t="s">
        <v>2583</v>
      </c>
      <c r="C112" s="1" t="s">
        <v>2487</v>
      </c>
      <c r="D112" s="4">
        <v>60</v>
      </c>
      <c r="E112" s="3"/>
    </row>
    <row r="113" spans="1:5" x14ac:dyDescent="0.2">
      <c r="A113" s="1" t="s">
        <v>2862</v>
      </c>
      <c r="B113" s="1" t="s">
        <v>2863</v>
      </c>
      <c r="C113" s="1" t="s">
        <v>2487</v>
      </c>
      <c r="D113" s="4">
        <v>60</v>
      </c>
      <c r="E113" s="3"/>
    </row>
    <row r="114" spans="1:5" x14ac:dyDescent="0.2">
      <c r="A114" s="1" t="s">
        <v>2584</v>
      </c>
      <c r="B114" s="1" t="s">
        <v>2585</v>
      </c>
      <c r="C114" s="1" t="s">
        <v>2487</v>
      </c>
      <c r="D114" s="4">
        <v>60</v>
      </c>
      <c r="E114" s="3"/>
    </row>
    <row r="115" spans="1:5" x14ac:dyDescent="0.2">
      <c r="A115" s="1" t="s">
        <v>2586</v>
      </c>
      <c r="B115" s="1" t="s">
        <v>2587</v>
      </c>
      <c r="C115" s="1" t="s">
        <v>2487</v>
      </c>
      <c r="D115" s="4">
        <v>60</v>
      </c>
      <c r="E115" s="3"/>
    </row>
    <row r="116" spans="1:5" x14ac:dyDescent="0.2">
      <c r="A116" s="1" t="s">
        <v>2988</v>
      </c>
      <c r="B116" s="1" t="s">
        <v>2989</v>
      </c>
      <c r="C116" s="1" t="s">
        <v>2487</v>
      </c>
      <c r="D116" s="4">
        <v>60</v>
      </c>
      <c r="E116" s="3"/>
    </row>
    <row r="117" spans="1:5" x14ac:dyDescent="0.2">
      <c r="A117" s="1" t="s">
        <v>2588</v>
      </c>
      <c r="B117" s="1" t="s">
        <v>2589</v>
      </c>
      <c r="C117" s="1" t="s">
        <v>2487</v>
      </c>
      <c r="D117" s="4">
        <v>60</v>
      </c>
      <c r="E117" s="3"/>
    </row>
    <row r="118" spans="1:5" x14ac:dyDescent="0.2">
      <c r="A118" s="1" t="s">
        <v>2864</v>
      </c>
      <c r="B118" s="1" t="s">
        <v>2865</v>
      </c>
      <c r="C118" s="1" t="s">
        <v>2487</v>
      </c>
      <c r="D118" s="4">
        <v>60</v>
      </c>
      <c r="E118" s="3"/>
    </row>
    <row r="119" spans="1:5" x14ac:dyDescent="0.2">
      <c r="A119" s="1" t="s">
        <v>2866</v>
      </c>
      <c r="B119" s="1" t="s">
        <v>2867</v>
      </c>
      <c r="C119" s="1" t="s">
        <v>2487</v>
      </c>
      <c r="D119" s="4">
        <v>60</v>
      </c>
      <c r="E119" s="3"/>
    </row>
    <row r="120" spans="1:5" x14ac:dyDescent="0.2">
      <c r="A120" s="1" t="s">
        <v>2990</v>
      </c>
      <c r="B120" s="1" t="s">
        <v>2991</v>
      </c>
      <c r="C120" s="1" t="s">
        <v>2487</v>
      </c>
      <c r="D120" s="4">
        <v>60</v>
      </c>
      <c r="E120" s="3"/>
    </row>
    <row r="121" spans="1:5" x14ac:dyDescent="0.2">
      <c r="A121" s="1" t="s">
        <v>3124</v>
      </c>
      <c r="B121" s="1" t="s">
        <v>3125</v>
      </c>
      <c r="C121" s="1" t="s">
        <v>2487</v>
      </c>
      <c r="D121" s="4">
        <v>60</v>
      </c>
      <c r="E121" s="3"/>
    </row>
    <row r="122" spans="1:5" x14ac:dyDescent="0.2">
      <c r="A122" s="1" t="s">
        <v>2590</v>
      </c>
      <c r="B122" s="1" t="s">
        <v>2591</v>
      </c>
      <c r="C122" s="1" t="s">
        <v>2487</v>
      </c>
      <c r="D122" s="4">
        <v>60</v>
      </c>
      <c r="E122" s="3"/>
    </row>
    <row r="123" spans="1:5" x14ac:dyDescent="0.2">
      <c r="A123" s="1" t="s">
        <v>2992</v>
      </c>
      <c r="B123" s="1" t="s">
        <v>2993</v>
      </c>
      <c r="C123" s="1" t="s">
        <v>2487</v>
      </c>
      <c r="D123" s="4">
        <v>60</v>
      </c>
      <c r="E123" s="3"/>
    </row>
    <row r="124" spans="1:5" x14ac:dyDescent="0.2">
      <c r="A124" s="1" t="s">
        <v>3114</v>
      </c>
      <c r="B124" s="1" t="s">
        <v>3115</v>
      </c>
      <c r="C124" s="1" t="s">
        <v>2487</v>
      </c>
      <c r="D124" s="4">
        <v>60</v>
      </c>
      <c r="E124" s="3"/>
    </row>
    <row r="125" spans="1:5" x14ac:dyDescent="0.2">
      <c r="A125" s="1" t="s">
        <v>2994</v>
      </c>
      <c r="B125" s="1" t="s">
        <v>2995</v>
      </c>
      <c r="C125" s="1" t="s">
        <v>2487</v>
      </c>
      <c r="D125" s="4">
        <v>60</v>
      </c>
      <c r="E125" s="3"/>
    </row>
    <row r="126" spans="1:5" x14ac:dyDescent="0.2">
      <c r="A126" s="1" t="s">
        <v>2592</v>
      </c>
      <c r="B126" s="1" t="s">
        <v>2593</v>
      </c>
      <c r="C126" s="1" t="s">
        <v>2487</v>
      </c>
      <c r="D126" s="4">
        <v>60</v>
      </c>
      <c r="E126" s="3"/>
    </row>
    <row r="127" spans="1:5" x14ac:dyDescent="0.2">
      <c r="A127" s="1" t="s">
        <v>2594</v>
      </c>
      <c r="B127" s="1" t="s">
        <v>2595</v>
      </c>
      <c r="C127" s="1" t="s">
        <v>2487</v>
      </c>
      <c r="D127" s="4">
        <v>60</v>
      </c>
      <c r="E127" s="3"/>
    </row>
    <row r="128" spans="1:5" x14ac:dyDescent="0.2">
      <c r="A128" s="1" t="s">
        <v>2996</v>
      </c>
      <c r="B128" s="1" t="s">
        <v>2997</v>
      </c>
      <c r="C128" s="1" t="s">
        <v>2487</v>
      </c>
      <c r="D128" s="4">
        <v>60</v>
      </c>
      <c r="E128" s="3"/>
    </row>
    <row r="129" spans="1:5" x14ac:dyDescent="0.2">
      <c r="A129" s="1" t="s">
        <v>2596</v>
      </c>
      <c r="B129" s="1" t="s">
        <v>2597</v>
      </c>
      <c r="C129" s="1" t="s">
        <v>2487</v>
      </c>
      <c r="D129" s="4">
        <v>60</v>
      </c>
      <c r="E129" s="3"/>
    </row>
    <row r="130" spans="1:5" x14ac:dyDescent="0.2">
      <c r="A130" s="1" t="s">
        <v>2598</v>
      </c>
      <c r="B130" s="1" t="s">
        <v>2599</v>
      </c>
      <c r="C130" s="1" t="s">
        <v>2487</v>
      </c>
      <c r="D130" s="4">
        <v>60</v>
      </c>
      <c r="E130" s="3"/>
    </row>
    <row r="131" spans="1:5" x14ac:dyDescent="0.2">
      <c r="A131" s="1" t="s">
        <v>3074</v>
      </c>
      <c r="B131" s="1" t="s">
        <v>3075</v>
      </c>
      <c r="C131" s="1" t="s">
        <v>2487</v>
      </c>
      <c r="D131" s="4">
        <v>60</v>
      </c>
      <c r="E131" s="3"/>
    </row>
    <row r="132" spans="1:5" x14ac:dyDescent="0.2">
      <c r="A132" s="1" t="s">
        <v>2600</v>
      </c>
      <c r="B132" s="1" t="s">
        <v>2601</v>
      </c>
      <c r="C132" s="1" t="s">
        <v>2487</v>
      </c>
      <c r="D132" s="4">
        <v>60</v>
      </c>
      <c r="E132" s="3"/>
    </row>
    <row r="133" spans="1:5" x14ac:dyDescent="0.2">
      <c r="A133" s="1" t="s">
        <v>2602</v>
      </c>
      <c r="B133" s="1" t="s">
        <v>2603</v>
      </c>
      <c r="C133" s="1" t="s">
        <v>2487</v>
      </c>
      <c r="D133" s="4">
        <v>60</v>
      </c>
      <c r="E133" s="3"/>
    </row>
    <row r="134" spans="1:5" x14ac:dyDescent="0.2">
      <c r="A134" s="1" t="s">
        <v>2998</v>
      </c>
      <c r="B134" s="1" t="s">
        <v>2999</v>
      </c>
      <c r="C134" s="1" t="s">
        <v>2487</v>
      </c>
      <c r="D134" s="4">
        <v>60</v>
      </c>
      <c r="E134" s="3"/>
    </row>
    <row r="135" spans="1:5" x14ac:dyDescent="0.2">
      <c r="A135" s="1" t="s">
        <v>2942</v>
      </c>
      <c r="B135" s="1" t="s">
        <v>2943</v>
      </c>
      <c r="C135" s="1" t="s">
        <v>2487</v>
      </c>
      <c r="D135" s="4">
        <v>60</v>
      </c>
      <c r="E135" s="3"/>
    </row>
    <row r="136" spans="1:5" x14ac:dyDescent="0.2">
      <c r="A136" s="1" t="s">
        <v>2604</v>
      </c>
      <c r="B136" s="1" t="s">
        <v>2605</v>
      </c>
      <c r="C136" s="1" t="s">
        <v>2487</v>
      </c>
      <c r="D136" s="4">
        <v>60</v>
      </c>
      <c r="E136" s="3"/>
    </row>
    <row r="137" spans="1:5" x14ac:dyDescent="0.2">
      <c r="A137" s="1" t="s">
        <v>2606</v>
      </c>
      <c r="B137" s="1" t="s">
        <v>2607</v>
      </c>
      <c r="C137" s="1" t="s">
        <v>2487</v>
      </c>
      <c r="D137" s="4">
        <v>60</v>
      </c>
      <c r="E137" s="3"/>
    </row>
    <row r="138" spans="1:5" x14ac:dyDescent="0.2">
      <c r="A138" s="1" t="s">
        <v>2608</v>
      </c>
      <c r="B138" s="1" t="s">
        <v>2609</v>
      </c>
      <c r="C138" s="1" t="s">
        <v>2487</v>
      </c>
      <c r="D138" s="4">
        <v>60</v>
      </c>
      <c r="E138" s="3"/>
    </row>
    <row r="139" spans="1:5" x14ac:dyDescent="0.2">
      <c r="A139" s="1" t="s">
        <v>3140</v>
      </c>
      <c r="B139" s="1" t="s">
        <v>3141</v>
      </c>
      <c r="C139" s="1" t="s">
        <v>2487</v>
      </c>
      <c r="D139" s="4">
        <v>60</v>
      </c>
      <c r="E139" s="3"/>
    </row>
    <row r="140" spans="1:5" x14ac:dyDescent="0.2">
      <c r="A140" s="1" t="s">
        <v>2946</v>
      </c>
      <c r="B140" s="1" t="s">
        <v>2947</v>
      </c>
      <c r="C140" s="1" t="s">
        <v>2487</v>
      </c>
      <c r="D140" s="4">
        <v>60</v>
      </c>
      <c r="E140" s="3"/>
    </row>
    <row r="141" spans="1:5" x14ac:dyDescent="0.2">
      <c r="A141" s="1" t="s">
        <v>2610</v>
      </c>
      <c r="B141" s="1" t="s">
        <v>2611</v>
      </c>
      <c r="C141" s="1" t="s">
        <v>2487</v>
      </c>
      <c r="D141" s="4">
        <v>60</v>
      </c>
      <c r="E141" s="3"/>
    </row>
    <row r="142" spans="1:5" x14ac:dyDescent="0.2">
      <c r="A142" s="1" t="s">
        <v>2868</v>
      </c>
      <c r="B142" s="1" t="s">
        <v>2869</v>
      </c>
      <c r="C142" s="1" t="s">
        <v>2487</v>
      </c>
      <c r="D142" s="4">
        <v>60</v>
      </c>
      <c r="E142" s="3"/>
    </row>
    <row r="143" spans="1:5" x14ac:dyDescent="0.2">
      <c r="A143" s="1" t="s">
        <v>2612</v>
      </c>
      <c r="B143" s="1" t="s">
        <v>2613</v>
      </c>
      <c r="C143" s="1" t="s">
        <v>2487</v>
      </c>
      <c r="D143" s="4">
        <v>60</v>
      </c>
      <c r="E143" s="3"/>
    </row>
    <row r="144" spans="1:5" x14ac:dyDescent="0.2">
      <c r="A144" s="1" t="s">
        <v>3146</v>
      </c>
      <c r="B144" s="1" t="s">
        <v>3147</v>
      </c>
      <c r="C144" s="1" t="s">
        <v>2487</v>
      </c>
      <c r="D144" s="4">
        <v>60</v>
      </c>
      <c r="E144" s="3"/>
    </row>
    <row r="145" spans="1:5" x14ac:dyDescent="0.2">
      <c r="A145" s="1" t="s">
        <v>2614</v>
      </c>
      <c r="B145" s="1" t="s">
        <v>2615</v>
      </c>
      <c r="C145" s="1" t="s">
        <v>2487</v>
      </c>
      <c r="D145" s="4">
        <v>60</v>
      </c>
      <c r="E145" s="3"/>
    </row>
    <row r="146" spans="1:5" x14ac:dyDescent="0.2">
      <c r="A146" s="1" t="s">
        <v>2616</v>
      </c>
      <c r="B146" s="1" t="s">
        <v>2617</v>
      </c>
      <c r="C146" s="1" t="s">
        <v>2487</v>
      </c>
      <c r="D146" s="4">
        <v>60</v>
      </c>
      <c r="E146" s="3"/>
    </row>
    <row r="147" spans="1:5" x14ac:dyDescent="0.2">
      <c r="A147" s="1" t="s">
        <v>2618</v>
      </c>
      <c r="B147" s="1" t="s">
        <v>2619</v>
      </c>
      <c r="C147" s="1" t="s">
        <v>2487</v>
      </c>
      <c r="D147" s="4">
        <v>60</v>
      </c>
      <c r="E147" s="3"/>
    </row>
    <row r="148" spans="1:5" x14ac:dyDescent="0.2">
      <c r="A148" s="1" t="s">
        <v>2620</v>
      </c>
      <c r="B148" s="1" t="s">
        <v>2621</v>
      </c>
      <c r="C148" s="1" t="s">
        <v>2487</v>
      </c>
      <c r="D148" s="4">
        <v>60</v>
      </c>
      <c r="E148" s="3"/>
    </row>
    <row r="149" spans="1:5" x14ac:dyDescent="0.2">
      <c r="A149" s="1" t="s">
        <v>3096</v>
      </c>
      <c r="B149" s="1" t="s">
        <v>3097</v>
      </c>
      <c r="C149" s="1" t="s">
        <v>2487</v>
      </c>
      <c r="D149" s="4">
        <v>60</v>
      </c>
      <c r="E149" s="3"/>
    </row>
    <row r="150" spans="1:5" x14ac:dyDescent="0.2">
      <c r="A150" s="1" t="s">
        <v>2622</v>
      </c>
      <c r="B150" s="1" t="s">
        <v>2623</v>
      </c>
      <c r="C150" s="1" t="s">
        <v>2487</v>
      </c>
      <c r="D150" s="4">
        <v>60</v>
      </c>
      <c r="E150" s="3"/>
    </row>
    <row r="151" spans="1:5" x14ac:dyDescent="0.2">
      <c r="A151" s="1" t="s">
        <v>2624</v>
      </c>
      <c r="B151" s="1" t="s">
        <v>2625</v>
      </c>
      <c r="C151" s="1" t="s">
        <v>2487</v>
      </c>
      <c r="D151" s="4">
        <v>60</v>
      </c>
      <c r="E151" s="3"/>
    </row>
    <row r="152" spans="1:5" x14ac:dyDescent="0.2">
      <c r="A152" s="1" t="s">
        <v>2626</v>
      </c>
      <c r="B152" s="1" t="s">
        <v>2627</v>
      </c>
      <c r="C152" s="1" t="s">
        <v>2487</v>
      </c>
      <c r="D152" s="4">
        <v>60</v>
      </c>
      <c r="E152" s="3"/>
    </row>
    <row r="153" spans="1:5" x14ac:dyDescent="0.2">
      <c r="A153" s="1" t="s">
        <v>2628</v>
      </c>
      <c r="B153" s="1" t="s">
        <v>2629</v>
      </c>
      <c r="C153" s="1" t="s">
        <v>2487</v>
      </c>
      <c r="D153" s="4">
        <v>60</v>
      </c>
      <c r="E153" s="3"/>
    </row>
    <row r="154" spans="1:5" x14ac:dyDescent="0.2">
      <c r="A154" s="1" t="s">
        <v>2630</v>
      </c>
      <c r="B154" s="1" t="s">
        <v>2631</v>
      </c>
      <c r="C154" s="1" t="s">
        <v>2487</v>
      </c>
      <c r="D154" s="4">
        <v>60</v>
      </c>
      <c r="E154" s="3"/>
    </row>
    <row r="155" spans="1:5" x14ac:dyDescent="0.2">
      <c r="A155" s="1" t="s">
        <v>2632</v>
      </c>
      <c r="B155" s="1" t="s">
        <v>2633</v>
      </c>
      <c r="C155" s="1" t="s">
        <v>2487</v>
      </c>
      <c r="D155" s="4">
        <v>60</v>
      </c>
      <c r="E155" s="3"/>
    </row>
    <row r="156" spans="1:5" x14ac:dyDescent="0.2">
      <c r="A156" s="1" t="s">
        <v>3142</v>
      </c>
      <c r="B156" s="1" t="s">
        <v>3143</v>
      </c>
      <c r="C156" s="1" t="s">
        <v>2487</v>
      </c>
      <c r="D156" s="4">
        <v>60</v>
      </c>
      <c r="E156" s="3"/>
    </row>
    <row r="157" spans="1:5" x14ac:dyDescent="0.2">
      <c r="A157" s="1" t="s">
        <v>2634</v>
      </c>
      <c r="B157" s="1" t="s">
        <v>2635</v>
      </c>
      <c r="C157" s="1" t="s">
        <v>2487</v>
      </c>
      <c r="D157" s="4">
        <v>60</v>
      </c>
      <c r="E157" s="3"/>
    </row>
    <row r="158" spans="1:5" x14ac:dyDescent="0.2">
      <c r="A158" s="1" t="s">
        <v>2636</v>
      </c>
      <c r="B158" s="1" t="s">
        <v>2637</v>
      </c>
      <c r="C158" s="1" t="s">
        <v>2487</v>
      </c>
      <c r="D158" s="4">
        <v>60</v>
      </c>
      <c r="E158" s="3"/>
    </row>
    <row r="159" spans="1:5" x14ac:dyDescent="0.2">
      <c r="A159" s="1" t="s">
        <v>3000</v>
      </c>
      <c r="B159" s="1" t="s">
        <v>3001</v>
      </c>
      <c r="C159" s="1" t="s">
        <v>2487</v>
      </c>
      <c r="D159" s="4">
        <v>60</v>
      </c>
      <c r="E159" s="3"/>
    </row>
    <row r="160" spans="1:5" x14ac:dyDescent="0.2">
      <c r="A160" s="1" t="s">
        <v>2638</v>
      </c>
      <c r="B160" s="1" t="s">
        <v>2639</v>
      </c>
      <c r="C160" s="1" t="s">
        <v>2487</v>
      </c>
      <c r="D160" s="4">
        <v>60</v>
      </c>
      <c r="E160" s="3"/>
    </row>
    <row r="161" spans="1:5" x14ac:dyDescent="0.2">
      <c r="A161" s="1" t="s">
        <v>2640</v>
      </c>
      <c r="B161" s="1" t="s">
        <v>2641</v>
      </c>
      <c r="C161" s="1" t="s">
        <v>2487</v>
      </c>
      <c r="D161" s="4">
        <v>60</v>
      </c>
      <c r="E161" s="3"/>
    </row>
    <row r="162" spans="1:5" x14ac:dyDescent="0.2">
      <c r="A162" s="1" t="s">
        <v>3002</v>
      </c>
      <c r="B162" s="1" t="s">
        <v>3003</v>
      </c>
      <c r="C162" s="1" t="s">
        <v>2487</v>
      </c>
      <c r="D162" s="4">
        <v>60</v>
      </c>
      <c r="E162" s="3"/>
    </row>
    <row r="163" spans="1:5" x14ac:dyDescent="0.2">
      <c r="A163" s="1" t="s">
        <v>2870</v>
      </c>
      <c r="B163" s="1" t="s">
        <v>2871</v>
      </c>
      <c r="C163" s="1" t="s">
        <v>2487</v>
      </c>
      <c r="D163" s="4">
        <v>60</v>
      </c>
      <c r="E163" s="3"/>
    </row>
    <row r="164" spans="1:5" x14ac:dyDescent="0.2">
      <c r="A164" s="1" t="s">
        <v>2642</v>
      </c>
      <c r="B164" s="1" t="s">
        <v>2643</v>
      </c>
      <c r="C164" s="1" t="s">
        <v>2487</v>
      </c>
      <c r="D164" s="4">
        <v>60</v>
      </c>
      <c r="E164" s="3"/>
    </row>
    <row r="165" spans="1:5" x14ac:dyDescent="0.2">
      <c r="A165" s="1" t="s">
        <v>3076</v>
      </c>
      <c r="B165" s="1" t="s">
        <v>3077</v>
      </c>
      <c r="C165" s="1" t="s">
        <v>2487</v>
      </c>
      <c r="D165" s="4">
        <v>60</v>
      </c>
      <c r="E165" s="3"/>
    </row>
    <row r="166" spans="1:5" x14ac:dyDescent="0.2">
      <c r="A166" s="1" t="s">
        <v>2644</v>
      </c>
      <c r="B166" s="1" t="s">
        <v>2645</v>
      </c>
      <c r="C166" s="1" t="s">
        <v>2487</v>
      </c>
      <c r="D166" s="4">
        <v>60</v>
      </c>
      <c r="E166" s="3"/>
    </row>
    <row r="167" spans="1:5" x14ac:dyDescent="0.2">
      <c r="A167" s="1" t="s">
        <v>2646</v>
      </c>
      <c r="B167" s="1" t="s">
        <v>2647</v>
      </c>
      <c r="C167" s="1" t="s">
        <v>2487</v>
      </c>
      <c r="D167" s="4">
        <v>60</v>
      </c>
      <c r="E167" s="3"/>
    </row>
    <row r="168" spans="1:5" x14ac:dyDescent="0.2">
      <c r="A168" s="1" t="s">
        <v>2648</v>
      </c>
      <c r="B168" s="1" t="s">
        <v>2649</v>
      </c>
      <c r="C168" s="1" t="s">
        <v>2487</v>
      </c>
      <c r="D168" s="4">
        <v>60</v>
      </c>
      <c r="E168" s="3"/>
    </row>
    <row r="169" spans="1:5" x14ac:dyDescent="0.2">
      <c r="A169" s="1" t="s">
        <v>3148</v>
      </c>
      <c r="B169" s="1" t="s">
        <v>3149</v>
      </c>
      <c r="C169" s="1" t="s">
        <v>2487</v>
      </c>
      <c r="D169" s="4">
        <v>60</v>
      </c>
      <c r="E169" s="3"/>
    </row>
    <row r="170" spans="1:5" x14ac:dyDescent="0.2">
      <c r="A170" s="1" t="s">
        <v>2650</v>
      </c>
      <c r="B170" s="1" t="s">
        <v>2651</v>
      </c>
      <c r="C170" s="1" t="s">
        <v>2487</v>
      </c>
      <c r="D170" s="4">
        <v>60</v>
      </c>
      <c r="E170" s="3"/>
    </row>
    <row r="171" spans="1:5" x14ac:dyDescent="0.2">
      <c r="A171" s="1" t="s">
        <v>2652</v>
      </c>
      <c r="B171" s="1" t="s">
        <v>2653</v>
      </c>
      <c r="C171" s="1" t="s">
        <v>2487</v>
      </c>
      <c r="D171" s="4">
        <v>60</v>
      </c>
      <c r="E171" s="3"/>
    </row>
    <row r="172" spans="1:5" x14ac:dyDescent="0.2">
      <c r="A172" s="1" t="s">
        <v>2654</v>
      </c>
      <c r="B172" s="1" t="s">
        <v>2655</v>
      </c>
      <c r="C172" s="1" t="s">
        <v>2487</v>
      </c>
      <c r="D172" s="4">
        <v>60</v>
      </c>
      <c r="E172" s="3"/>
    </row>
    <row r="173" spans="1:5" x14ac:dyDescent="0.2">
      <c r="A173" s="1" t="s">
        <v>3184</v>
      </c>
      <c r="B173" s="1" t="s">
        <v>3185</v>
      </c>
      <c r="C173" s="1" t="s">
        <v>2487</v>
      </c>
      <c r="D173" s="4">
        <v>60</v>
      </c>
      <c r="E173" s="3"/>
    </row>
    <row r="174" spans="1:5" x14ac:dyDescent="0.2">
      <c r="A174" s="1" t="s">
        <v>2656</v>
      </c>
      <c r="B174" s="1" t="s">
        <v>2657</v>
      </c>
      <c r="C174" s="1" t="s">
        <v>2487</v>
      </c>
      <c r="D174" s="4">
        <v>60</v>
      </c>
      <c r="E174" s="3"/>
    </row>
    <row r="175" spans="1:5" x14ac:dyDescent="0.2">
      <c r="A175" s="1" t="s">
        <v>2658</v>
      </c>
      <c r="B175" s="1" t="s">
        <v>2659</v>
      </c>
      <c r="C175" s="1" t="s">
        <v>2487</v>
      </c>
      <c r="D175" s="4">
        <v>60</v>
      </c>
      <c r="E175" s="3"/>
    </row>
    <row r="176" spans="1:5" x14ac:dyDescent="0.2">
      <c r="A176" s="1" t="s">
        <v>2660</v>
      </c>
      <c r="B176" s="1" t="s">
        <v>2661</v>
      </c>
      <c r="C176" s="1" t="s">
        <v>2487</v>
      </c>
      <c r="D176" s="4">
        <v>60</v>
      </c>
      <c r="E176" s="3"/>
    </row>
    <row r="177" spans="1:5" x14ac:dyDescent="0.2">
      <c r="A177" s="1" t="s">
        <v>2662</v>
      </c>
      <c r="B177" s="1" t="s">
        <v>2663</v>
      </c>
      <c r="C177" s="1" t="s">
        <v>2487</v>
      </c>
      <c r="D177" s="4">
        <v>60</v>
      </c>
      <c r="E177" s="3"/>
    </row>
    <row r="178" spans="1:5" x14ac:dyDescent="0.2">
      <c r="A178" s="1" t="s">
        <v>2664</v>
      </c>
      <c r="B178" s="1" t="s">
        <v>2665</v>
      </c>
      <c r="C178" s="1" t="s">
        <v>2487</v>
      </c>
      <c r="D178" s="4">
        <v>60</v>
      </c>
      <c r="E178" s="3"/>
    </row>
    <row r="179" spans="1:5" x14ac:dyDescent="0.2">
      <c r="A179" s="1" t="s">
        <v>2666</v>
      </c>
      <c r="B179" s="1" t="s">
        <v>2667</v>
      </c>
      <c r="C179" s="1" t="s">
        <v>2487</v>
      </c>
      <c r="D179" s="4">
        <v>60</v>
      </c>
      <c r="E179" s="3"/>
    </row>
    <row r="180" spans="1:5" x14ac:dyDescent="0.2">
      <c r="A180" s="1" t="s">
        <v>2872</v>
      </c>
      <c r="B180" s="1" t="s">
        <v>2873</v>
      </c>
      <c r="C180" s="1" t="s">
        <v>2487</v>
      </c>
      <c r="D180" s="4">
        <v>60</v>
      </c>
      <c r="E180" s="3"/>
    </row>
    <row r="181" spans="1:5" x14ac:dyDescent="0.2">
      <c r="A181" s="1" t="s">
        <v>2668</v>
      </c>
      <c r="B181" s="1" t="s">
        <v>2669</v>
      </c>
      <c r="C181" s="1" t="s">
        <v>2487</v>
      </c>
      <c r="D181" s="4">
        <v>60</v>
      </c>
      <c r="E181" s="3"/>
    </row>
    <row r="182" spans="1:5" x14ac:dyDescent="0.2">
      <c r="A182" s="1" t="s">
        <v>3068</v>
      </c>
      <c r="B182" s="1" t="s">
        <v>3069</v>
      </c>
      <c r="C182" s="1" t="s">
        <v>2487</v>
      </c>
      <c r="D182" s="4">
        <v>60</v>
      </c>
      <c r="E182" s="3"/>
    </row>
    <row r="183" spans="1:5" x14ac:dyDescent="0.2">
      <c r="A183" s="1" t="s">
        <v>2670</v>
      </c>
      <c r="B183" s="1" t="s">
        <v>2671</v>
      </c>
      <c r="C183" s="1" t="s">
        <v>2487</v>
      </c>
      <c r="D183" s="4">
        <v>60</v>
      </c>
      <c r="E183" s="3"/>
    </row>
    <row r="184" spans="1:5" x14ac:dyDescent="0.2">
      <c r="A184" s="1" t="s">
        <v>2672</v>
      </c>
      <c r="B184" s="1" t="s">
        <v>2673</v>
      </c>
      <c r="C184" s="1" t="s">
        <v>2487</v>
      </c>
      <c r="D184" s="4">
        <v>60</v>
      </c>
      <c r="E184" s="3"/>
    </row>
    <row r="185" spans="1:5" x14ac:dyDescent="0.2">
      <c r="A185" s="1" t="s">
        <v>2674</v>
      </c>
      <c r="B185" s="1" t="s">
        <v>2675</v>
      </c>
      <c r="C185" s="1" t="s">
        <v>2487</v>
      </c>
      <c r="D185" s="4">
        <v>60</v>
      </c>
      <c r="E185" s="3"/>
    </row>
    <row r="186" spans="1:5" x14ac:dyDescent="0.2">
      <c r="A186" s="1" t="s">
        <v>2676</v>
      </c>
      <c r="B186" s="1" t="s">
        <v>2677</v>
      </c>
      <c r="C186" s="1" t="s">
        <v>2487</v>
      </c>
      <c r="D186" s="4">
        <v>60</v>
      </c>
      <c r="E186" s="3"/>
    </row>
    <row r="187" spans="1:5" x14ac:dyDescent="0.2">
      <c r="A187" s="1" t="s">
        <v>2874</v>
      </c>
      <c r="B187" s="1" t="s">
        <v>2875</v>
      </c>
      <c r="C187" s="1" t="s">
        <v>2487</v>
      </c>
      <c r="D187" s="4">
        <v>60</v>
      </c>
      <c r="E187" s="3"/>
    </row>
    <row r="188" spans="1:5" x14ac:dyDescent="0.2">
      <c r="A188" s="1" t="s">
        <v>2842</v>
      </c>
      <c r="B188" s="1" t="s">
        <v>2843</v>
      </c>
      <c r="C188" s="1" t="s">
        <v>2487</v>
      </c>
      <c r="D188" s="4">
        <v>60</v>
      </c>
      <c r="E188" s="3"/>
    </row>
    <row r="189" spans="1:5" x14ac:dyDescent="0.2">
      <c r="A189" s="1" t="s">
        <v>3004</v>
      </c>
      <c r="B189" s="1" t="s">
        <v>3005</v>
      </c>
      <c r="C189" s="1" t="s">
        <v>2487</v>
      </c>
      <c r="D189" s="4">
        <v>60</v>
      </c>
      <c r="E189" s="3"/>
    </row>
    <row r="190" spans="1:5" x14ac:dyDescent="0.2">
      <c r="A190" s="1" t="s">
        <v>2678</v>
      </c>
      <c r="B190" s="1" t="s">
        <v>2679</v>
      </c>
      <c r="C190" s="1" t="s">
        <v>2487</v>
      </c>
      <c r="D190" s="4">
        <v>60</v>
      </c>
      <c r="E190" s="3"/>
    </row>
    <row r="191" spans="1:5" x14ac:dyDescent="0.2">
      <c r="A191" s="1" t="s">
        <v>2876</v>
      </c>
      <c r="B191" s="1" t="s">
        <v>2877</v>
      </c>
      <c r="C191" s="1" t="s">
        <v>2487</v>
      </c>
      <c r="D191" s="4">
        <v>60</v>
      </c>
      <c r="E191" s="3"/>
    </row>
    <row r="192" spans="1:5" x14ac:dyDescent="0.2">
      <c r="A192" s="1" t="s">
        <v>2680</v>
      </c>
      <c r="B192" s="1" t="s">
        <v>2681</v>
      </c>
      <c r="C192" s="1" t="s">
        <v>2487</v>
      </c>
      <c r="D192" s="4">
        <v>60</v>
      </c>
      <c r="E192" s="3"/>
    </row>
    <row r="193" spans="1:5" x14ac:dyDescent="0.2">
      <c r="A193" s="1" t="s">
        <v>2878</v>
      </c>
      <c r="B193" s="1" t="s">
        <v>2879</v>
      </c>
      <c r="C193" s="1" t="s">
        <v>2487</v>
      </c>
      <c r="D193" s="4">
        <v>60</v>
      </c>
      <c r="E193" s="3"/>
    </row>
    <row r="194" spans="1:5" x14ac:dyDescent="0.2">
      <c r="A194" s="1" t="s">
        <v>2682</v>
      </c>
      <c r="B194" s="1" t="s">
        <v>2683</v>
      </c>
      <c r="C194" s="1" t="s">
        <v>2487</v>
      </c>
      <c r="D194" s="4">
        <v>60</v>
      </c>
      <c r="E194" s="3"/>
    </row>
    <row r="195" spans="1:5" x14ac:dyDescent="0.2">
      <c r="A195" s="1" t="s">
        <v>2684</v>
      </c>
      <c r="B195" s="1" t="s">
        <v>2685</v>
      </c>
      <c r="C195" s="1" t="s">
        <v>2487</v>
      </c>
      <c r="D195" s="4">
        <v>60</v>
      </c>
      <c r="E195" s="3"/>
    </row>
    <row r="196" spans="1:5" x14ac:dyDescent="0.2">
      <c r="A196" s="1" t="s">
        <v>2686</v>
      </c>
      <c r="B196" s="1" t="s">
        <v>2687</v>
      </c>
      <c r="C196" s="1" t="s">
        <v>2487</v>
      </c>
      <c r="D196" s="4">
        <v>60</v>
      </c>
      <c r="E196" s="3"/>
    </row>
    <row r="197" spans="1:5" x14ac:dyDescent="0.2">
      <c r="A197" s="1" t="s">
        <v>3006</v>
      </c>
      <c r="B197" s="1" t="s">
        <v>3007</v>
      </c>
      <c r="C197" s="1" t="s">
        <v>2487</v>
      </c>
      <c r="D197" s="4">
        <v>60</v>
      </c>
      <c r="E197" s="3"/>
    </row>
    <row r="198" spans="1:5" x14ac:dyDescent="0.2">
      <c r="A198" s="1" t="s">
        <v>2930</v>
      </c>
      <c r="B198" s="1" t="s">
        <v>2931</v>
      </c>
      <c r="C198" s="1" t="s">
        <v>2487</v>
      </c>
      <c r="D198" s="4">
        <v>60</v>
      </c>
      <c r="E198" s="3"/>
    </row>
    <row r="199" spans="1:5" x14ac:dyDescent="0.2">
      <c r="A199" s="1" t="s">
        <v>2688</v>
      </c>
      <c r="B199" s="1" t="s">
        <v>2689</v>
      </c>
      <c r="C199" s="1" t="s">
        <v>2487</v>
      </c>
      <c r="D199" s="4">
        <v>60</v>
      </c>
      <c r="E199" s="3"/>
    </row>
    <row r="200" spans="1:5" x14ac:dyDescent="0.2">
      <c r="A200" s="1" t="s">
        <v>2690</v>
      </c>
      <c r="B200" s="1" t="s">
        <v>2691</v>
      </c>
      <c r="C200" s="1" t="s">
        <v>2487</v>
      </c>
      <c r="D200" s="4">
        <v>60</v>
      </c>
      <c r="E200" s="3"/>
    </row>
    <row r="201" spans="1:5" x14ac:dyDescent="0.2">
      <c r="A201" s="1" t="s">
        <v>2692</v>
      </c>
      <c r="B201" s="1" t="s">
        <v>2693</v>
      </c>
      <c r="C201" s="1" t="s">
        <v>2487</v>
      </c>
      <c r="D201" s="4">
        <v>60</v>
      </c>
      <c r="E201" s="3"/>
    </row>
    <row r="202" spans="1:5" x14ac:dyDescent="0.2">
      <c r="A202" s="1" t="s">
        <v>2694</v>
      </c>
      <c r="B202" s="1" t="s">
        <v>2695</v>
      </c>
      <c r="C202" s="1" t="s">
        <v>2487</v>
      </c>
      <c r="D202" s="4">
        <v>60</v>
      </c>
      <c r="E202" s="3"/>
    </row>
    <row r="203" spans="1:5" x14ac:dyDescent="0.2">
      <c r="A203" s="1" t="s">
        <v>3008</v>
      </c>
      <c r="B203" s="1" t="s">
        <v>3009</v>
      </c>
      <c r="C203" s="1" t="s">
        <v>2487</v>
      </c>
      <c r="D203" s="4">
        <v>60</v>
      </c>
      <c r="E203" s="3"/>
    </row>
    <row r="204" spans="1:5" x14ac:dyDescent="0.2">
      <c r="A204" s="1" t="s">
        <v>2696</v>
      </c>
      <c r="B204" s="1" t="s">
        <v>2697</v>
      </c>
      <c r="C204" s="1" t="s">
        <v>2487</v>
      </c>
      <c r="D204" s="4">
        <v>60</v>
      </c>
      <c r="E204" s="3"/>
    </row>
    <row r="205" spans="1:5" x14ac:dyDescent="0.2">
      <c r="A205" s="1" t="s">
        <v>2880</v>
      </c>
      <c r="B205" s="1" t="s">
        <v>2881</v>
      </c>
      <c r="C205" s="1" t="s">
        <v>2487</v>
      </c>
      <c r="D205" s="4">
        <v>60</v>
      </c>
      <c r="E205" s="3"/>
    </row>
    <row r="206" spans="1:5" x14ac:dyDescent="0.2">
      <c r="A206" s="1" t="s">
        <v>2698</v>
      </c>
      <c r="B206" s="1" t="s">
        <v>2699</v>
      </c>
      <c r="C206" s="1" t="s">
        <v>2487</v>
      </c>
      <c r="D206" s="4">
        <v>60</v>
      </c>
      <c r="E206" s="3"/>
    </row>
    <row r="207" spans="1:5" x14ac:dyDescent="0.2">
      <c r="A207" s="1" t="s">
        <v>2700</v>
      </c>
      <c r="B207" s="1" t="s">
        <v>2701</v>
      </c>
      <c r="C207" s="1" t="s">
        <v>2487</v>
      </c>
      <c r="D207" s="4">
        <v>60</v>
      </c>
      <c r="E207" s="3"/>
    </row>
    <row r="208" spans="1:5" x14ac:dyDescent="0.2">
      <c r="A208" s="1" t="s">
        <v>2485</v>
      </c>
      <c r="B208" s="1" t="s">
        <v>2486</v>
      </c>
      <c r="C208" s="1" t="s">
        <v>2487</v>
      </c>
      <c r="D208" s="4">
        <v>60</v>
      </c>
      <c r="E208" s="3"/>
    </row>
    <row r="209" spans="1:5" x14ac:dyDescent="0.2">
      <c r="A209" s="1" t="s">
        <v>2882</v>
      </c>
      <c r="B209" s="1" t="s">
        <v>2883</v>
      </c>
      <c r="C209" s="1" t="s">
        <v>2487</v>
      </c>
      <c r="D209" s="4">
        <v>60</v>
      </c>
      <c r="E209" s="3"/>
    </row>
    <row r="210" spans="1:5" x14ac:dyDescent="0.2">
      <c r="A210" s="1" t="s">
        <v>2702</v>
      </c>
      <c r="B210" s="1" t="s">
        <v>2703</v>
      </c>
      <c r="C210" s="1" t="s">
        <v>2487</v>
      </c>
      <c r="D210" s="4">
        <v>60</v>
      </c>
      <c r="E210" s="3"/>
    </row>
    <row r="211" spans="1:5" x14ac:dyDescent="0.2">
      <c r="A211" s="1" t="s">
        <v>3010</v>
      </c>
      <c r="B211" s="1" t="s">
        <v>3011</v>
      </c>
      <c r="C211" s="1" t="s">
        <v>2487</v>
      </c>
      <c r="D211" s="4">
        <v>60</v>
      </c>
      <c r="E211" s="3"/>
    </row>
    <row r="212" spans="1:5" x14ac:dyDescent="0.2">
      <c r="A212" s="1" t="s">
        <v>2704</v>
      </c>
      <c r="B212" s="1" t="s">
        <v>2705</v>
      </c>
      <c r="C212" s="1" t="s">
        <v>2487</v>
      </c>
      <c r="D212" s="4">
        <v>60</v>
      </c>
      <c r="E212" s="3"/>
    </row>
    <row r="213" spans="1:5" x14ac:dyDescent="0.2">
      <c r="A213" s="1" t="s">
        <v>2884</v>
      </c>
      <c r="B213" s="1" t="s">
        <v>2885</v>
      </c>
      <c r="C213" s="1" t="s">
        <v>2487</v>
      </c>
      <c r="D213" s="4">
        <v>60</v>
      </c>
      <c r="E213" s="3"/>
    </row>
    <row r="214" spans="1:5" x14ac:dyDescent="0.2">
      <c r="A214" s="1" t="s">
        <v>2706</v>
      </c>
      <c r="B214" s="1" t="s">
        <v>2707</v>
      </c>
      <c r="C214" s="1" t="s">
        <v>2487</v>
      </c>
      <c r="D214" s="4">
        <v>60</v>
      </c>
      <c r="E214" s="3"/>
    </row>
    <row r="215" spans="1:5" x14ac:dyDescent="0.2">
      <c r="A215" s="1" t="s">
        <v>3186</v>
      </c>
      <c r="B215" s="1" t="s">
        <v>3187</v>
      </c>
      <c r="C215" s="1" t="s">
        <v>2487</v>
      </c>
      <c r="D215" s="4">
        <v>60</v>
      </c>
      <c r="E215" s="3"/>
    </row>
    <row r="216" spans="1:5" x14ac:dyDescent="0.2">
      <c r="A216" s="1" t="s">
        <v>3116</v>
      </c>
      <c r="B216" s="1" t="s">
        <v>3117</v>
      </c>
      <c r="C216" s="1" t="s">
        <v>2487</v>
      </c>
      <c r="D216" s="4">
        <v>60</v>
      </c>
      <c r="E216" s="3"/>
    </row>
    <row r="217" spans="1:5" x14ac:dyDescent="0.2">
      <c r="A217" s="1" t="s">
        <v>3126</v>
      </c>
      <c r="B217" s="1" t="s">
        <v>3127</v>
      </c>
      <c r="C217" s="1" t="s">
        <v>2487</v>
      </c>
      <c r="D217" s="4">
        <v>60</v>
      </c>
      <c r="E217" s="3"/>
    </row>
    <row r="218" spans="1:5" x14ac:dyDescent="0.2">
      <c r="A218" s="1" t="s">
        <v>3078</v>
      </c>
      <c r="B218" s="1" t="s">
        <v>3079</v>
      </c>
      <c r="C218" s="1" t="s">
        <v>2487</v>
      </c>
      <c r="D218" s="4">
        <v>60</v>
      </c>
      <c r="E218" s="3"/>
    </row>
    <row r="219" spans="1:5" x14ac:dyDescent="0.2">
      <c r="A219" s="1" t="s">
        <v>2708</v>
      </c>
      <c r="B219" s="1" t="s">
        <v>2709</v>
      </c>
      <c r="C219" s="1" t="s">
        <v>2487</v>
      </c>
      <c r="D219" s="4">
        <v>60</v>
      </c>
      <c r="E219" s="3"/>
    </row>
    <row r="220" spans="1:5" x14ac:dyDescent="0.2">
      <c r="A220" s="1" t="s">
        <v>2710</v>
      </c>
      <c r="B220" s="1" t="s">
        <v>2711</v>
      </c>
      <c r="C220" s="1" t="s">
        <v>2487</v>
      </c>
      <c r="D220" s="4">
        <v>60</v>
      </c>
      <c r="E220" s="3"/>
    </row>
    <row r="221" spans="1:5" x14ac:dyDescent="0.2">
      <c r="A221" s="1" t="s">
        <v>3106</v>
      </c>
      <c r="B221" s="1" t="s">
        <v>3107</v>
      </c>
      <c r="C221" s="1" t="s">
        <v>2487</v>
      </c>
      <c r="D221" s="4">
        <v>60</v>
      </c>
      <c r="E221" s="3"/>
    </row>
    <row r="222" spans="1:5" x14ac:dyDescent="0.2">
      <c r="A222" s="1" t="s">
        <v>2712</v>
      </c>
      <c r="B222" s="1" t="s">
        <v>2713</v>
      </c>
      <c r="C222" s="1" t="s">
        <v>2487</v>
      </c>
      <c r="D222" s="4">
        <v>60</v>
      </c>
      <c r="E222" s="3"/>
    </row>
    <row r="223" spans="1:5" x14ac:dyDescent="0.2">
      <c r="A223" s="1" t="s">
        <v>2714</v>
      </c>
      <c r="B223" s="1" t="s">
        <v>2715</v>
      </c>
      <c r="C223" s="1" t="s">
        <v>2487</v>
      </c>
      <c r="D223" s="4">
        <v>60</v>
      </c>
      <c r="E223" s="3"/>
    </row>
    <row r="224" spans="1:5" x14ac:dyDescent="0.2">
      <c r="A224" s="1" t="s">
        <v>2716</v>
      </c>
      <c r="B224" s="1" t="s">
        <v>2717</v>
      </c>
      <c r="C224" s="1" t="s">
        <v>2487</v>
      </c>
      <c r="D224" s="4">
        <v>60</v>
      </c>
      <c r="E224" s="3"/>
    </row>
    <row r="225" spans="1:5" x14ac:dyDescent="0.2">
      <c r="A225" s="1" t="s">
        <v>2718</v>
      </c>
      <c r="B225" s="1" t="s">
        <v>2719</v>
      </c>
      <c r="C225" s="1" t="s">
        <v>2487</v>
      </c>
      <c r="D225" s="4">
        <v>60</v>
      </c>
      <c r="E225" s="3"/>
    </row>
    <row r="226" spans="1:5" x14ac:dyDescent="0.2">
      <c r="A226" s="1" t="s">
        <v>2720</v>
      </c>
      <c r="B226" s="1" t="s">
        <v>2721</v>
      </c>
      <c r="C226" s="1" t="s">
        <v>2487</v>
      </c>
      <c r="D226" s="4">
        <v>60</v>
      </c>
      <c r="E226" s="3"/>
    </row>
    <row r="227" spans="1:5" x14ac:dyDescent="0.2">
      <c r="A227" s="1" t="s">
        <v>3012</v>
      </c>
      <c r="B227" s="1" t="s">
        <v>3013</v>
      </c>
      <c r="C227" s="1" t="s">
        <v>2487</v>
      </c>
      <c r="D227" s="4">
        <v>60</v>
      </c>
      <c r="E227" s="3"/>
    </row>
    <row r="228" spans="1:5" x14ac:dyDescent="0.2">
      <c r="A228" s="1" t="s">
        <v>3014</v>
      </c>
      <c r="B228" s="1" t="s">
        <v>3015</v>
      </c>
      <c r="C228" s="1" t="s">
        <v>2487</v>
      </c>
      <c r="D228" s="4">
        <v>60</v>
      </c>
      <c r="E228" s="3"/>
    </row>
    <row r="229" spans="1:5" x14ac:dyDescent="0.2">
      <c r="A229" s="1" t="s">
        <v>2722</v>
      </c>
      <c r="B229" s="1" t="s">
        <v>2723</v>
      </c>
      <c r="C229" s="1" t="s">
        <v>2487</v>
      </c>
      <c r="D229" s="4">
        <v>60</v>
      </c>
      <c r="E229" s="3"/>
    </row>
    <row r="230" spans="1:5" x14ac:dyDescent="0.2">
      <c r="A230" s="1" t="s">
        <v>2724</v>
      </c>
      <c r="B230" s="1" t="s">
        <v>2725</v>
      </c>
      <c r="C230" s="1" t="s">
        <v>2487</v>
      </c>
      <c r="D230" s="4">
        <v>60</v>
      </c>
      <c r="E230" s="3"/>
    </row>
    <row r="231" spans="1:5" x14ac:dyDescent="0.2">
      <c r="A231" s="1" t="s">
        <v>2726</v>
      </c>
      <c r="B231" s="1" t="s">
        <v>2727</v>
      </c>
      <c r="C231" s="1" t="s">
        <v>2487</v>
      </c>
      <c r="D231" s="4">
        <v>60</v>
      </c>
      <c r="E231" s="3"/>
    </row>
    <row r="232" spans="1:5" x14ac:dyDescent="0.2">
      <c r="A232" s="1" t="s">
        <v>3016</v>
      </c>
      <c r="B232" s="1" t="s">
        <v>3017</v>
      </c>
      <c r="C232" s="1" t="s">
        <v>2487</v>
      </c>
      <c r="D232" s="4">
        <v>60</v>
      </c>
      <c r="E232" s="3"/>
    </row>
    <row r="233" spans="1:5" x14ac:dyDescent="0.2">
      <c r="A233" s="1" t="s">
        <v>2728</v>
      </c>
      <c r="B233" s="1" t="s">
        <v>2729</v>
      </c>
      <c r="C233" s="1" t="s">
        <v>2487</v>
      </c>
      <c r="D233" s="4">
        <v>60</v>
      </c>
      <c r="E233" s="3"/>
    </row>
    <row r="234" spans="1:5" x14ac:dyDescent="0.2">
      <c r="A234" s="1" t="s">
        <v>3018</v>
      </c>
      <c r="B234" s="1" t="s">
        <v>3019</v>
      </c>
      <c r="C234" s="1" t="s">
        <v>2487</v>
      </c>
      <c r="D234" s="4">
        <v>60</v>
      </c>
      <c r="E234" s="3"/>
    </row>
    <row r="235" spans="1:5" x14ac:dyDescent="0.2">
      <c r="A235" s="1" t="s">
        <v>3020</v>
      </c>
      <c r="B235" s="1" t="s">
        <v>3021</v>
      </c>
      <c r="C235" s="1" t="s">
        <v>2487</v>
      </c>
      <c r="D235" s="4">
        <v>60</v>
      </c>
      <c r="E235" s="3"/>
    </row>
    <row r="236" spans="1:5" x14ac:dyDescent="0.2">
      <c r="A236" s="1" t="s">
        <v>2730</v>
      </c>
      <c r="B236" s="1" t="s">
        <v>2731</v>
      </c>
      <c r="C236" s="1" t="s">
        <v>2487</v>
      </c>
      <c r="D236" s="4">
        <v>60</v>
      </c>
      <c r="E236" s="3"/>
    </row>
    <row r="237" spans="1:5" x14ac:dyDescent="0.2">
      <c r="A237" s="1" t="s">
        <v>3022</v>
      </c>
      <c r="B237" s="1" t="s">
        <v>3023</v>
      </c>
      <c r="C237" s="1" t="s">
        <v>2487</v>
      </c>
      <c r="D237" s="4">
        <v>60</v>
      </c>
      <c r="E237" s="3"/>
    </row>
    <row r="238" spans="1:5" x14ac:dyDescent="0.2">
      <c r="A238" s="1" t="s">
        <v>3024</v>
      </c>
      <c r="B238" s="1" t="s">
        <v>3025</v>
      </c>
      <c r="C238" s="1" t="s">
        <v>2487</v>
      </c>
      <c r="D238" s="4">
        <v>60</v>
      </c>
      <c r="E238" s="3"/>
    </row>
    <row r="239" spans="1:5" x14ac:dyDescent="0.2">
      <c r="A239" s="1" t="s">
        <v>2732</v>
      </c>
      <c r="B239" s="1" t="s">
        <v>2733</v>
      </c>
      <c r="C239" s="1" t="s">
        <v>2487</v>
      </c>
      <c r="D239" s="4">
        <v>60</v>
      </c>
      <c r="E239" s="3"/>
    </row>
    <row r="240" spans="1:5" x14ac:dyDescent="0.2">
      <c r="A240" s="1" t="s">
        <v>2734</v>
      </c>
      <c r="B240" s="1" t="s">
        <v>2735</v>
      </c>
      <c r="C240" s="1" t="s">
        <v>2487</v>
      </c>
      <c r="D240" s="4">
        <v>60</v>
      </c>
      <c r="E240" s="3"/>
    </row>
    <row r="241" spans="1:5" x14ac:dyDescent="0.2">
      <c r="A241" s="1" t="s">
        <v>2736</v>
      </c>
      <c r="B241" s="1" t="s">
        <v>2737</v>
      </c>
      <c r="C241" s="1" t="s">
        <v>2487</v>
      </c>
      <c r="D241" s="4">
        <v>60</v>
      </c>
      <c r="E241" s="3"/>
    </row>
    <row r="242" spans="1:5" x14ac:dyDescent="0.2">
      <c r="A242" s="1" t="s">
        <v>2886</v>
      </c>
      <c r="B242" s="1" t="s">
        <v>2887</v>
      </c>
      <c r="C242" s="1" t="s">
        <v>2487</v>
      </c>
      <c r="D242" s="4">
        <v>60</v>
      </c>
      <c r="E242" s="3"/>
    </row>
    <row r="243" spans="1:5" x14ac:dyDescent="0.2">
      <c r="A243" s="1" t="s">
        <v>2888</v>
      </c>
      <c r="B243" s="1" t="s">
        <v>2889</v>
      </c>
      <c r="C243" s="1" t="s">
        <v>2487</v>
      </c>
      <c r="D243" s="4">
        <v>60</v>
      </c>
      <c r="E243" s="3"/>
    </row>
    <row r="244" spans="1:5" x14ac:dyDescent="0.2">
      <c r="A244" s="1" t="s">
        <v>3026</v>
      </c>
      <c r="B244" s="1" t="s">
        <v>3027</v>
      </c>
      <c r="C244" s="1" t="s">
        <v>2487</v>
      </c>
      <c r="D244" s="4">
        <v>60</v>
      </c>
      <c r="E244" s="3"/>
    </row>
    <row r="245" spans="1:5" x14ac:dyDescent="0.2">
      <c r="A245" s="1" t="s">
        <v>3154</v>
      </c>
      <c r="B245" s="1" t="s">
        <v>3155</v>
      </c>
      <c r="C245" s="1" t="s">
        <v>2487</v>
      </c>
      <c r="D245" s="4">
        <v>60</v>
      </c>
      <c r="E245" s="3"/>
    </row>
    <row r="246" spans="1:5" x14ac:dyDescent="0.2">
      <c r="A246" s="1" t="s">
        <v>2890</v>
      </c>
      <c r="B246" s="1" t="s">
        <v>2891</v>
      </c>
      <c r="C246" s="1" t="s">
        <v>2487</v>
      </c>
      <c r="D246" s="4">
        <v>60</v>
      </c>
      <c r="E246" s="3"/>
    </row>
    <row r="247" spans="1:5" x14ac:dyDescent="0.2">
      <c r="A247" s="1" t="s">
        <v>2738</v>
      </c>
      <c r="B247" s="1" t="s">
        <v>2739</v>
      </c>
      <c r="C247" s="1" t="s">
        <v>2487</v>
      </c>
      <c r="D247" s="4">
        <v>60</v>
      </c>
      <c r="E247" s="3"/>
    </row>
    <row r="248" spans="1:5" x14ac:dyDescent="0.2">
      <c r="A248" s="1" t="s">
        <v>3080</v>
      </c>
      <c r="B248" s="1" t="s">
        <v>3081</v>
      </c>
      <c r="C248" s="1" t="s">
        <v>2487</v>
      </c>
      <c r="D248" s="4">
        <v>60</v>
      </c>
      <c r="E248" s="3"/>
    </row>
    <row r="249" spans="1:5" x14ac:dyDescent="0.2">
      <c r="A249" s="1" t="s">
        <v>2740</v>
      </c>
      <c r="B249" s="1" t="s">
        <v>2741</v>
      </c>
      <c r="C249" s="1" t="s">
        <v>2487</v>
      </c>
      <c r="D249" s="4">
        <v>60</v>
      </c>
      <c r="E249" s="3"/>
    </row>
    <row r="250" spans="1:5" x14ac:dyDescent="0.2">
      <c r="A250" s="1" t="s">
        <v>3128</v>
      </c>
      <c r="B250" s="1" t="s">
        <v>3129</v>
      </c>
      <c r="C250" s="1" t="s">
        <v>2487</v>
      </c>
      <c r="D250" s="4">
        <v>60</v>
      </c>
      <c r="E250" s="3"/>
    </row>
    <row r="251" spans="1:5" x14ac:dyDescent="0.2">
      <c r="A251" s="1" t="s">
        <v>3028</v>
      </c>
      <c r="B251" s="1" t="s">
        <v>3029</v>
      </c>
      <c r="C251" s="1" t="s">
        <v>2487</v>
      </c>
      <c r="D251" s="4">
        <v>60</v>
      </c>
      <c r="E251" s="3"/>
    </row>
    <row r="252" spans="1:5" x14ac:dyDescent="0.2">
      <c r="A252" s="1" t="s">
        <v>2742</v>
      </c>
      <c r="B252" s="1" t="s">
        <v>2743</v>
      </c>
      <c r="C252" s="1" t="s">
        <v>2487</v>
      </c>
      <c r="D252" s="4">
        <v>60</v>
      </c>
      <c r="E252" s="3"/>
    </row>
    <row r="253" spans="1:5" x14ac:dyDescent="0.2">
      <c r="A253" s="1" t="s">
        <v>3030</v>
      </c>
      <c r="B253" s="1" t="s">
        <v>3031</v>
      </c>
      <c r="C253" s="1" t="s">
        <v>2487</v>
      </c>
      <c r="D253" s="4">
        <v>60</v>
      </c>
      <c r="E253" s="3"/>
    </row>
    <row r="254" spans="1:5" x14ac:dyDescent="0.2">
      <c r="A254" s="1" t="s">
        <v>2744</v>
      </c>
      <c r="B254" s="1" t="s">
        <v>2745</v>
      </c>
      <c r="C254" s="1" t="s">
        <v>2487</v>
      </c>
      <c r="D254" s="4">
        <v>60</v>
      </c>
      <c r="E254" s="3"/>
    </row>
    <row r="255" spans="1:5" x14ac:dyDescent="0.2">
      <c r="A255" s="1" t="s">
        <v>3082</v>
      </c>
      <c r="B255" s="1" t="s">
        <v>3083</v>
      </c>
      <c r="C255" s="1" t="s">
        <v>2487</v>
      </c>
      <c r="D255" s="4">
        <v>60</v>
      </c>
      <c r="E255" s="3"/>
    </row>
    <row r="256" spans="1:5" x14ac:dyDescent="0.2">
      <c r="A256" s="1" t="s">
        <v>2746</v>
      </c>
      <c r="B256" s="1" t="s">
        <v>2747</v>
      </c>
      <c r="C256" s="1" t="s">
        <v>2487</v>
      </c>
      <c r="D256" s="4">
        <v>60</v>
      </c>
      <c r="E256" s="3"/>
    </row>
    <row r="257" spans="1:5" x14ac:dyDescent="0.2">
      <c r="A257" s="1" t="s">
        <v>2748</v>
      </c>
      <c r="B257" s="1" t="s">
        <v>2749</v>
      </c>
      <c r="C257" s="1" t="s">
        <v>2487</v>
      </c>
      <c r="D257" s="4">
        <v>60</v>
      </c>
      <c r="E257" s="3"/>
    </row>
    <row r="258" spans="1:5" x14ac:dyDescent="0.2">
      <c r="A258" s="1" t="s">
        <v>3188</v>
      </c>
      <c r="B258" s="1" t="s">
        <v>3189</v>
      </c>
      <c r="C258" s="1" t="s">
        <v>2487</v>
      </c>
      <c r="D258" s="4">
        <v>60</v>
      </c>
      <c r="E258" s="3"/>
    </row>
    <row r="259" spans="1:5" x14ac:dyDescent="0.2">
      <c r="A259" s="1" t="s">
        <v>2750</v>
      </c>
      <c r="B259" s="1" t="s">
        <v>2751</v>
      </c>
      <c r="C259" s="1" t="s">
        <v>2487</v>
      </c>
      <c r="D259" s="4">
        <v>60</v>
      </c>
      <c r="E259" s="3"/>
    </row>
    <row r="260" spans="1:5" x14ac:dyDescent="0.2">
      <c r="A260" s="1" t="s">
        <v>3190</v>
      </c>
      <c r="B260" s="1" t="s">
        <v>3191</v>
      </c>
      <c r="C260" s="1" t="s">
        <v>2487</v>
      </c>
      <c r="D260" s="4">
        <v>60</v>
      </c>
      <c r="E260" s="3"/>
    </row>
    <row r="261" spans="1:5" x14ac:dyDescent="0.2">
      <c r="A261" s="1" t="s">
        <v>3032</v>
      </c>
      <c r="B261" s="1" t="s">
        <v>3033</v>
      </c>
      <c r="C261" s="1" t="s">
        <v>2487</v>
      </c>
      <c r="D261" s="4">
        <v>60</v>
      </c>
      <c r="E261" s="3"/>
    </row>
    <row r="262" spans="1:5" x14ac:dyDescent="0.2">
      <c r="A262" s="1" t="s">
        <v>3034</v>
      </c>
      <c r="B262" s="1" t="s">
        <v>3035</v>
      </c>
      <c r="C262" s="1" t="s">
        <v>2487</v>
      </c>
      <c r="D262" s="4">
        <v>60</v>
      </c>
      <c r="E262" s="3"/>
    </row>
    <row r="263" spans="1:5" x14ac:dyDescent="0.2">
      <c r="A263" s="1" t="s">
        <v>2752</v>
      </c>
      <c r="B263" s="1" t="s">
        <v>2753</v>
      </c>
      <c r="C263" s="1" t="s">
        <v>2487</v>
      </c>
      <c r="D263" s="4">
        <v>60</v>
      </c>
      <c r="E263" s="3"/>
    </row>
    <row r="264" spans="1:5" x14ac:dyDescent="0.2">
      <c r="A264" s="1" t="s">
        <v>2754</v>
      </c>
      <c r="B264" s="1" t="s">
        <v>2755</v>
      </c>
      <c r="C264" s="1" t="s">
        <v>2487</v>
      </c>
      <c r="D264" s="4">
        <v>60</v>
      </c>
      <c r="E264" s="3"/>
    </row>
    <row r="265" spans="1:5" x14ac:dyDescent="0.2">
      <c r="A265" s="1" t="s">
        <v>2892</v>
      </c>
      <c r="B265" s="1" t="s">
        <v>2893</v>
      </c>
      <c r="C265" s="1" t="s">
        <v>2487</v>
      </c>
      <c r="D265" s="4">
        <v>60</v>
      </c>
      <c r="E265" s="3"/>
    </row>
    <row r="266" spans="1:5" x14ac:dyDescent="0.2">
      <c r="A266" s="1" t="s">
        <v>3084</v>
      </c>
      <c r="B266" s="1" t="s">
        <v>3085</v>
      </c>
      <c r="C266" s="1" t="s">
        <v>2487</v>
      </c>
      <c r="D266" s="4">
        <v>60</v>
      </c>
      <c r="E266" s="3"/>
    </row>
    <row r="267" spans="1:5" x14ac:dyDescent="0.2">
      <c r="A267" s="1" t="s">
        <v>3036</v>
      </c>
      <c r="B267" s="1" t="s">
        <v>3037</v>
      </c>
      <c r="C267" s="1" t="s">
        <v>2487</v>
      </c>
      <c r="D267" s="4">
        <v>60</v>
      </c>
      <c r="E267" s="3"/>
    </row>
    <row r="268" spans="1:5" x14ac:dyDescent="0.2">
      <c r="A268" s="1" t="s">
        <v>2756</v>
      </c>
      <c r="B268" s="1" t="s">
        <v>2757</v>
      </c>
      <c r="C268" s="1" t="s">
        <v>2487</v>
      </c>
      <c r="D268" s="4">
        <v>60</v>
      </c>
      <c r="E268" s="3"/>
    </row>
    <row r="269" spans="1:5" x14ac:dyDescent="0.2">
      <c r="A269" s="1" t="s">
        <v>2894</v>
      </c>
      <c r="B269" s="1" t="s">
        <v>2895</v>
      </c>
      <c r="C269" s="1" t="s">
        <v>2487</v>
      </c>
      <c r="D269" s="4">
        <v>60</v>
      </c>
      <c r="E269" s="3"/>
    </row>
    <row r="270" spans="1:5" x14ac:dyDescent="0.2">
      <c r="A270" s="1" t="s">
        <v>3038</v>
      </c>
      <c r="B270" s="1" t="s">
        <v>3039</v>
      </c>
      <c r="C270" s="1" t="s">
        <v>2487</v>
      </c>
      <c r="D270" s="4">
        <v>60</v>
      </c>
      <c r="E270" s="3"/>
    </row>
    <row r="271" spans="1:5" x14ac:dyDescent="0.2">
      <c r="A271" s="1" t="s">
        <v>2758</v>
      </c>
      <c r="B271" s="1" t="s">
        <v>2759</v>
      </c>
      <c r="C271" s="1" t="s">
        <v>2487</v>
      </c>
      <c r="D271" s="4">
        <v>60</v>
      </c>
      <c r="E271" s="3"/>
    </row>
    <row r="272" spans="1:5" x14ac:dyDescent="0.2">
      <c r="A272" s="1" t="s">
        <v>2896</v>
      </c>
      <c r="B272" s="7" t="s">
        <v>2897</v>
      </c>
      <c r="C272" s="1" t="s">
        <v>2487</v>
      </c>
      <c r="D272" s="4">
        <v>60</v>
      </c>
      <c r="E272" s="3"/>
    </row>
    <row r="273" spans="1:5" x14ac:dyDescent="0.2">
      <c r="A273" s="1" t="s">
        <v>2898</v>
      </c>
      <c r="B273" s="1" t="s">
        <v>2899</v>
      </c>
      <c r="C273" s="1" t="s">
        <v>2487</v>
      </c>
      <c r="D273" s="4">
        <v>60</v>
      </c>
      <c r="E273" s="3"/>
    </row>
    <row r="274" spans="1:5" x14ac:dyDescent="0.2">
      <c r="A274" s="1" t="s">
        <v>2760</v>
      </c>
      <c r="B274" s="1" t="s">
        <v>2761</v>
      </c>
      <c r="C274" s="1" t="s">
        <v>2487</v>
      </c>
      <c r="D274" s="4">
        <v>60</v>
      </c>
      <c r="E274" s="3"/>
    </row>
    <row r="275" spans="1:5" x14ac:dyDescent="0.2">
      <c r="A275" s="1" t="s">
        <v>3118</v>
      </c>
      <c r="B275" s="1" t="s">
        <v>3119</v>
      </c>
      <c r="C275" s="1" t="s">
        <v>2487</v>
      </c>
      <c r="D275" s="4">
        <v>60</v>
      </c>
      <c r="E275" s="3"/>
    </row>
    <row r="276" spans="1:5" x14ac:dyDescent="0.2">
      <c r="A276" s="1" t="s">
        <v>2762</v>
      </c>
      <c r="B276" s="1" t="s">
        <v>2763</v>
      </c>
      <c r="C276" s="1" t="s">
        <v>2487</v>
      </c>
      <c r="D276" s="4">
        <v>60</v>
      </c>
      <c r="E276" s="3"/>
    </row>
    <row r="277" spans="1:5" x14ac:dyDescent="0.2">
      <c r="A277" s="1" t="s">
        <v>2764</v>
      </c>
      <c r="B277" s="1" t="s">
        <v>2765</v>
      </c>
      <c r="C277" s="1" t="s">
        <v>2487</v>
      </c>
      <c r="D277" s="4">
        <v>60</v>
      </c>
      <c r="E277" s="3"/>
    </row>
    <row r="278" spans="1:5" x14ac:dyDescent="0.2">
      <c r="A278" s="1" t="s">
        <v>2766</v>
      </c>
      <c r="B278" s="1" t="s">
        <v>2767</v>
      </c>
      <c r="C278" s="1" t="s">
        <v>2487</v>
      </c>
      <c r="D278" s="4">
        <v>60</v>
      </c>
      <c r="E278" s="3"/>
    </row>
    <row r="279" spans="1:5" x14ac:dyDescent="0.2">
      <c r="A279" s="1" t="s">
        <v>2768</v>
      </c>
      <c r="B279" s="1" t="s">
        <v>2769</v>
      </c>
      <c r="C279" s="1" t="s">
        <v>2487</v>
      </c>
      <c r="D279" s="4">
        <v>60</v>
      </c>
      <c r="E279" s="3"/>
    </row>
    <row r="280" spans="1:5" x14ac:dyDescent="0.2">
      <c r="A280" s="1" t="s">
        <v>2932</v>
      </c>
      <c r="B280" s="1" t="s">
        <v>2933</v>
      </c>
      <c r="C280" s="1" t="s">
        <v>2487</v>
      </c>
      <c r="D280" s="4">
        <v>60</v>
      </c>
      <c r="E280" s="3"/>
    </row>
    <row r="281" spans="1:5" x14ac:dyDescent="0.2">
      <c r="A281" s="1" t="s">
        <v>3040</v>
      </c>
      <c r="B281" s="1" t="s">
        <v>3041</v>
      </c>
      <c r="C281" s="1" t="s">
        <v>2487</v>
      </c>
      <c r="D281" s="4">
        <v>60</v>
      </c>
      <c r="E281" s="3"/>
    </row>
    <row r="282" spans="1:5" x14ac:dyDescent="0.2">
      <c r="A282" s="1" t="s">
        <v>2770</v>
      </c>
      <c r="B282" s="1" t="s">
        <v>2771</v>
      </c>
      <c r="C282" s="1" t="s">
        <v>2487</v>
      </c>
      <c r="D282" s="4">
        <v>60</v>
      </c>
      <c r="E282" s="3"/>
    </row>
    <row r="283" spans="1:5" x14ac:dyDescent="0.2">
      <c r="A283" s="1" t="s">
        <v>2772</v>
      </c>
      <c r="B283" s="1" t="s">
        <v>2773</v>
      </c>
      <c r="C283" s="1" t="s">
        <v>2487</v>
      </c>
      <c r="D283" s="4">
        <v>60</v>
      </c>
      <c r="E283" s="3"/>
    </row>
    <row r="284" spans="1:5" x14ac:dyDescent="0.2">
      <c r="A284" s="1" t="s">
        <v>2938</v>
      </c>
      <c r="B284" s="1" t="s">
        <v>2939</v>
      </c>
      <c r="C284" s="1" t="s">
        <v>2487</v>
      </c>
      <c r="D284" s="4">
        <v>60</v>
      </c>
      <c r="E284" s="3"/>
    </row>
    <row r="285" spans="1:5" x14ac:dyDescent="0.2">
      <c r="A285" s="1" t="s">
        <v>2900</v>
      </c>
      <c r="B285" s="1" t="s">
        <v>2901</v>
      </c>
      <c r="C285" s="1" t="s">
        <v>2487</v>
      </c>
      <c r="D285" s="4">
        <v>60</v>
      </c>
      <c r="E285" s="3"/>
    </row>
    <row r="286" spans="1:5" x14ac:dyDescent="0.2">
      <c r="A286" s="1" t="s">
        <v>3042</v>
      </c>
      <c r="B286" s="7" t="s">
        <v>3043</v>
      </c>
      <c r="C286" s="1" t="s">
        <v>2487</v>
      </c>
      <c r="D286" s="4">
        <v>60</v>
      </c>
      <c r="E286" s="3"/>
    </row>
    <row r="287" spans="1:5" x14ac:dyDescent="0.2">
      <c r="A287" s="1" t="s">
        <v>3044</v>
      </c>
      <c r="B287" s="1" t="s">
        <v>3045</v>
      </c>
      <c r="C287" s="1" t="s">
        <v>2487</v>
      </c>
      <c r="D287" s="4">
        <v>12</v>
      </c>
      <c r="E287" s="7" t="s">
        <v>3343</v>
      </c>
    </row>
    <row r="288" spans="1:5" ht="25.5" x14ac:dyDescent="0.2">
      <c r="A288" s="1" t="s">
        <v>3192</v>
      </c>
      <c r="B288" s="1" t="s">
        <v>3193</v>
      </c>
      <c r="C288" s="1" t="s">
        <v>2487</v>
      </c>
      <c r="D288" s="4">
        <v>12</v>
      </c>
      <c r="E288" s="1" t="s">
        <v>3343</v>
      </c>
    </row>
    <row r="289" spans="1:5" x14ac:dyDescent="0.2">
      <c r="A289" s="1" t="s">
        <v>2774</v>
      </c>
      <c r="B289" s="1" t="s">
        <v>2775</v>
      </c>
      <c r="C289" s="1" t="s">
        <v>2487</v>
      </c>
      <c r="D289" s="4">
        <v>60</v>
      </c>
      <c r="E289" s="3"/>
    </row>
    <row r="290" spans="1:5" x14ac:dyDescent="0.2">
      <c r="A290" s="1" t="s">
        <v>3194</v>
      </c>
      <c r="B290" s="1" t="s">
        <v>3195</v>
      </c>
      <c r="C290" s="1" t="s">
        <v>2487</v>
      </c>
      <c r="D290" s="4">
        <v>60</v>
      </c>
      <c r="E290" s="3"/>
    </row>
    <row r="291" spans="1:5" x14ac:dyDescent="0.2">
      <c r="A291" s="1" t="s">
        <v>2934</v>
      </c>
      <c r="B291" s="1" t="s">
        <v>2935</v>
      </c>
      <c r="C291" s="1" t="s">
        <v>2487</v>
      </c>
      <c r="D291" s="4">
        <v>60</v>
      </c>
      <c r="E291" s="3"/>
    </row>
    <row r="292" spans="1:5" x14ac:dyDescent="0.2">
      <c r="A292" s="1" t="s">
        <v>2776</v>
      </c>
      <c r="B292" s="1" t="s">
        <v>2777</v>
      </c>
      <c r="C292" s="1" t="s">
        <v>2487</v>
      </c>
      <c r="D292" s="4">
        <v>60</v>
      </c>
      <c r="E292" s="3"/>
    </row>
    <row r="293" spans="1:5" x14ac:dyDescent="0.2">
      <c r="A293" s="1" t="s">
        <v>2778</v>
      </c>
      <c r="B293" s="1" t="s">
        <v>2779</v>
      </c>
      <c r="C293" s="1" t="s">
        <v>2487</v>
      </c>
      <c r="D293" s="4">
        <v>60</v>
      </c>
      <c r="E293" s="3"/>
    </row>
    <row r="294" spans="1:5" x14ac:dyDescent="0.2">
      <c r="A294" s="1" t="s">
        <v>3046</v>
      </c>
      <c r="B294" s="1" t="s">
        <v>3047</v>
      </c>
      <c r="C294" s="1" t="s">
        <v>2487</v>
      </c>
      <c r="D294" s="4">
        <v>60</v>
      </c>
      <c r="E294" s="3"/>
    </row>
    <row r="295" spans="1:5" x14ac:dyDescent="0.2">
      <c r="A295" s="1" t="s">
        <v>2780</v>
      </c>
      <c r="B295" s="1" t="s">
        <v>2781</v>
      </c>
      <c r="C295" s="1" t="s">
        <v>2487</v>
      </c>
      <c r="D295" s="4">
        <v>60</v>
      </c>
      <c r="E295" s="3"/>
    </row>
    <row r="296" spans="1:5" x14ac:dyDescent="0.2">
      <c r="A296" s="1" t="s">
        <v>2902</v>
      </c>
      <c r="B296" s="1" t="s">
        <v>2903</v>
      </c>
      <c r="C296" s="1" t="s">
        <v>2487</v>
      </c>
      <c r="D296" s="4">
        <v>60</v>
      </c>
      <c r="E296" s="3"/>
    </row>
    <row r="297" spans="1:5" x14ac:dyDescent="0.2">
      <c r="A297" s="1" t="s">
        <v>2782</v>
      </c>
      <c r="B297" s="1" t="s">
        <v>2783</v>
      </c>
      <c r="C297" s="1" t="s">
        <v>2487</v>
      </c>
      <c r="D297" s="4">
        <v>60</v>
      </c>
      <c r="E297" s="3"/>
    </row>
    <row r="298" spans="1:5" x14ac:dyDescent="0.2">
      <c r="A298" s="1" t="s">
        <v>2784</v>
      </c>
      <c r="B298" s="1" t="s">
        <v>2785</v>
      </c>
      <c r="C298" s="1" t="s">
        <v>2487</v>
      </c>
      <c r="D298" s="4">
        <v>60</v>
      </c>
      <c r="E298" s="3"/>
    </row>
    <row r="299" spans="1:5" x14ac:dyDescent="0.2">
      <c r="A299" s="1" t="s">
        <v>2786</v>
      </c>
      <c r="B299" s="1" t="s">
        <v>2787</v>
      </c>
      <c r="C299" s="1" t="s">
        <v>2487</v>
      </c>
      <c r="D299" s="4">
        <v>60</v>
      </c>
      <c r="E299" s="3"/>
    </row>
    <row r="300" spans="1:5" x14ac:dyDescent="0.2">
      <c r="A300" s="1" t="s">
        <v>2904</v>
      </c>
      <c r="B300" s="1" t="s">
        <v>2905</v>
      </c>
      <c r="C300" s="1" t="s">
        <v>2487</v>
      </c>
      <c r="D300" s="4">
        <v>60</v>
      </c>
      <c r="E300" s="3"/>
    </row>
    <row r="301" spans="1:5" x14ac:dyDescent="0.2">
      <c r="A301" s="1" t="s">
        <v>2788</v>
      </c>
      <c r="B301" s="1" t="s">
        <v>2789</v>
      </c>
      <c r="C301" s="1" t="s">
        <v>2487</v>
      </c>
      <c r="D301" s="4">
        <v>60</v>
      </c>
      <c r="E301" s="3"/>
    </row>
    <row r="302" spans="1:5" x14ac:dyDescent="0.2">
      <c r="A302" s="1" t="s">
        <v>2790</v>
      </c>
      <c r="B302" s="1" t="s">
        <v>2791</v>
      </c>
      <c r="C302" s="1" t="s">
        <v>2487</v>
      </c>
      <c r="D302" s="4">
        <v>60</v>
      </c>
      <c r="E302" s="3"/>
    </row>
    <row r="303" spans="1:5" x14ac:dyDescent="0.2">
      <c r="A303" s="1" t="s">
        <v>2906</v>
      </c>
      <c r="B303" s="1" t="s">
        <v>2907</v>
      </c>
      <c r="C303" s="1" t="s">
        <v>2487</v>
      </c>
      <c r="D303" s="4">
        <v>60</v>
      </c>
      <c r="E303" s="3"/>
    </row>
    <row r="304" spans="1:5" x14ac:dyDescent="0.2">
      <c r="A304" s="1" t="s">
        <v>2792</v>
      </c>
      <c r="B304" s="1" t="s">
        <v>2793</v>
      </c>
      <c r="C304" s="1" t="s">
        <v>2487</v>
      </c>
      <c r="D304" s="4">
        <v>60</v>
      </c>
      <c r="E304" s="3"/>
    </row>
    <row r="305" spans="1:5" x14ac:dyDescent="0.2">
      <c r="A305" s="1" t="s">
        <v>3196</v>
      </c>
      <c r="B305" s="1" t="s">
        <v>3197</v>
      </c>
      <c r="C305" s="1" t="s">
        <v>2487</v>
      </c>
      <c r="D305" s="4">
        <v>60</v>
      </c>
      <c r="E305" s="3"/>
    </row>
    <row r="306" spans="1:5" x14ac:dyDescent="0.2">
      <c r="A306" s="1" t="s">
        <v>3198</v>
      </c>
      <c r="B306" s="1" t="s">
        <v>3199</v>
      </c>
      <c r="C306" s="1" t="s">
        <v>2487</v>
      </c>
      <c r="D306" s="4">
        <v>60</v>
      </c>
      <c r="E306" s="3"/>
    </row>
    <row r="307" spans="1:5" x14ac:dyDescent="0.2">
      <c r="A307" s="1" t="s">
        <v>2908</v>
      </c>
      <c r="B307" s="1" t="s">
        <v>2909</v>
      </c>
      <c r="C307" s="1" t="s">
        <v>2487</v>
      </c>
      <c r="D307" s="4">
        <v>60</v>
      </c>
      <c r="E307" s="3"/>
    </row>
    <row r="308" spans="1:5" x14ac:dyDescent="0.2">
      <c r="A308" s="1" t="s">
        <v>2950</v>
      </c>
      <c r="B308" s="1" t="s">
        <v>2951</v>
      </c>
      <c r="C308" s="1" t="s">
        <v>2487</v>
      </c>
      <c r="D308" s="4">
        <v>60</v>
      </c>
      <c r="E308" s="3"/>
    </row>
    <row r="309" spans="1:5" x14ac:dyDescent="0.2">
      <c r="A309" s="1" t="s">
        <v>2794</v>
      </c>
      <c r="B309" s="1" t="s">
        <v>2795</v>
      </c>
      <c r="C309" s="1" t="s">
        <v>2487</v>
      </c>
      <c r="D309" s="4">
        <v>60</v>
      </c>
      <c r="E309" s="3"/>
    </row>
    <row r="310" spans="1:5" x14ac:dyDescent="0.2">
      <c r="A310" s="1" t="s">
        <v>2796</v>
      </c>
      <c r="B310" s="1" t="s">
        <v>2797</v>
      </c>
      <c r="C310" s="1" t="s">
        <v>2487</v>
      </c>
      <c r="D310" s="4">
        <v>60</v>
      </c>
      <c r="E310" s="3"/>
    </row>
    <row r="311" spans="1:5" x14ac:dyDescent="0.2">
      <c r="A311" s="1" t="s">
        <v>2910</v>
      </c>
      <c r="B311" s="1" t="s">
        <v>2911</v>
      </c>
      <c r="C311" s="1" t="s">
        <v>2487</v>
      </c>
      <c r="D311" s="4">
        <v>60</v>
      </c>
      <c r="E311" s="3"/>
    </row>
    <row r="312" spans="1:5" x14ac:dyDescent="0.2">
      <c r="A312" s="1" t="s">
        <v>3130</v>
      </c>
      <c r="B312" s="1" t="s">
        <v>3131</v>
      </c>
      <c r="C312" s="1" t="s">
        <v>2487</v>
      </c>
      <c r="D312" s="4">
        <v>60</v>
      </c>
      <c r="E312" s="3"/>
    </row>
    <row r="313" spans="1:5" x14ac:dyDescent="0.2">
      <c r="A313" s="1" t="s">
        <v>2844</v>
      </c>
      <c r="B313" s="1" t="s">
        <v>2845</v>
      </c>
      <c r="C313" s="1" t="s">
        <v>2487</v>
      </c>
      <c r="D313" s="4">
        <v>60</v>
      </c>
      <c r="E313" s="3"/>
    </row>
    <row r="314" spans="1:5" x14ac:dyDescent="0.2">
      <c r="A314" s="1" t="s">
        <v>3048</v>
      </c>
      <c r="B314" s="1" t="s">
        <v>3049</v>
      </c>
      <c r="C314" s="1" t="s">
        <v>2487</v>
      </c>
      <c r="D314" s="4">
        <v>60</v>
      </c>
      <c r="E314" s="3"/>
    </row>
    <row r="315" spans="1:5" x14ac:dyDescent="0.2">
      <c r="A315" s="1" t="s">
        <v>3050</v>
      </c>
      <c r="B315" s="1" t="s">
        <v>3051</v>
      </c>
      <c r="C315" s="1" t="s">
        <v>2487</v>
      </c>
      <c r="D315" s="4">
        <v>60</v>
      </c>
      <c r="E315" s="3"/>
    </row>
    <row r="316" spans="1:5" x14ac:dyDescent="0.2">
      <c r="A316" s="1" t="s">
        <v>2798</v>
      </c>
      <c r="B316" s="1" t="s">
        <v>2799</v>
      </c>
      <c r="C316" s="1" t="s">
        <v>2487</v>
      </c>
      <c r="D316" s="4">
        <v>60</v>
      </c>
      <c r="E316" s="3"/>
    </row>
    <row r="317" spans="1:5" x14ac:dyDescent="0.2">
      <c r="A317" s="1" t="s">
        <v>2912</v>
      </c>
      <c r="B317" s="1" t="s">
        <v>2913</v>
      </c>
      <c r="C317" s="1" t="s">
        <v>2487</v>
      </c>
      <c r="D317" s="4">
        <v>60</v>
      </c>
      <c r="E317" s="3"/>
    </row>
    <row r="318" spans="1:5" x14ac:dyDescent="0.2">
      <c r="A318" s="1" t="s">
        <v>3200</v>
      </c>
      <c r="B318" s="1" t="s">
        <v>3201</v>
      </c>
      <c r="C318" s="1" t="s">
        <v>2487</v>
      </c>
      <c r="D318" s="4">
        <v>60</v>
      </c>
      <c r="E318" s="3"/>
    </row>
    <row r="319" spans="1:5" x14ac:dyDescent="0.2">
      <c r="A319" s="1" t="s">
        <v>2914</v>
      </c>
      <c r="B319" s="1" t="s">
        <v>2915</v>
      </c>
      <c r="C319" s="1" t="s">
        <v>2487</v>
      </c>
      <c r="D319" s="4">
        <v>60</v>
      </c>
      <c r="E319" s="3"/>
    </row>
    <row r="320" spans="1:5" x14ac:dyDescent="0.2">
      <c r="A320" s="1" t="s">
        <v>2800</v>
      </c>
      <c r="B320" s="1" t="s">
        <v>2801</v>
      </c>
      <c r="C320" s="1" t="s">
        <v>2487</v>
      </c>
      <c r="D320" s="4">
        <v>60</v>
      </c>
      <c r="E320" s="3"/>
    </row>
    <row r="321" spans="1:5" x14ac:dyDescent="0.2">
      <c r="A321" s="1" t="s">
        <v>3202</v>
      </c>
      <c r="B321" s="1" t="s">
        <v>3203</v>
      </c>
      <c r="C321" s="1" t="s">
        <v>2487</v>
      </c>
      <c r="D321" s="4">
        <v>60</v>
      </c>
      <c r="E321" s="3"/>
    </row>
    <row r="322" spans="1:5" x14ac:dyDescent="0.2">
      <c r="A322" s="1" t="s">
        <v>2802</v>
      </c>
      <c r="B322" s="1" t="s">
        <v>2803</v>
      </c>
      <c r="C322" s="1" t="s">
        <v>2487</v>
      </c>
      <c r="D322" s="4">
        <v>60</v>
      </c>
      <c r="E322" s="3"/>
    </row>
    <row r="323" spans="1:5" x14ac:dyDescent="0.2">
      <c r="A323" s="1" t="s">
        <v>2804</v>
      </c>
      <c r="B323" s="1" t="s">
        <v>2805</v>
      </c>
      <c r="C323" s="1" t="s">
        <v>2487</v>
      </c>
      <c r="D323" s="4">
        <v>60</v>
      </c>
      <c r="E323" s="3"/>
    </row>
    <row r="324" spans="1:5" x14ac:dyDescent="0.2">
      <c r="A324" s="1" t="s">
        <v>2806</v>
      </c>
      <c r="B324" s="1" t="s">
        <v>2807</v>
      </c>
      <c r="C324" s="1" t="s">
        <v>2487</v>
      </c>
      <c r="D324" s="4">
        <v>60</v>
      </c>
      <c r="E324" s="3"/>
    </row>
    <row r="325" spans="1:5" x14ac:dyDescent="0.2">
      <c r="A325" s="1" t="s">
        <v>2916</v>
      </c>
      <c r="B325" s="1" t="s">
        <v>2917</v>
      </c>
      <c r="C325" s="1" t="s">
        <v>2487</v>
      </c>
      <c r="D325" s="4">
        <v>60</v>
      </c>
      <c r="E325" s="3"/>
    </row>
    <row r="326" spans="1:5" x14ac:dyDescent="0.2">
      <c r="A326" s="1" t="s">
        <v>2808</v>
      </c>
      <c r="B326" s="1" t="s">
        <v>2809</v>
      </c>
      <c r="C326" s="1" t="s">
        <v>2487</v>
      </c>
      <c r="D326" s="4">
        <v>60</v>
      </c>
      <c r="E326" s="3"/>
    </row>
    <row r="327" spans="1:5" x14ac:dyDescent="0.2">
      <c r="A327" s="1" t="s">
        <v>3204</v>
      </c>
      <c r="B327" s="1" t="s">
        <v>3205</v>
      </c>
      <c r="C327" s="1" t="s">
        <v>2487</v>
      </c>
      <c r="D327" s="4">
        <v>60</v>
      </c>
      <c r="E327" s="3"/>
    </row>
    <row r="328" spans="1:5" x14ac:dyDescent="0.2">
      <c r="A328" s="1" t="s">
        <v>3206</v>
      </c>
      <c r="B328" s="1" t="s">
        <v>3207</v>
      </c>
      <c r="C328" s="1" t="s">
        <v>2487</v>
      </c>
      <c r="D328" s="4">
        <v>60</v>
      </c>
      <c r="E328" s="3"/>
    </row>
    <row r="329" spans="1:5" x14ac:dyDescent="0.2">
      <c r="A329" s="1" t="s">
        <v>3052</v>
      </c>
      <c r="B329" s="1" t="s">
        <v>3053</v>
      </c>
      <c r="C329" s="1" t="s">
        <v>2487</v>
      </c>
      <c r="D329" s="4">
        <v>60</v>
      </c>
      <c r="E329" s="3"/>
    </row>
    <row r="330" spans="1:5" x14ac:dyDescent="0.2">
      <c r="A330" s="1" t="s">
        <v>3054</v>
      </c>
      <c r="B330" s="1" t="s">
        <v>3055</v>
      </c>
      <c r="C330" s="1" t="s">
        <v>2487</v>
      </c>
      <c r="D330" s="4">
        <v>60</v>
      </c>
      <c r="E330" s="3"/>
    </row>
    <row r="331" spans="1:5" x14ac:dyDescent="0.2">
      <c r="A331" s="1" t="s">
        <v>2810</v>
      </c>
      <c r="B331" s="1" t="s">
        <v>2811</v>
      </c>
      <c r="C331" s="1" t="s">
        <v>2487</v>
      </c>
      <c r="D331" s="4">
        <v>60</v>
      </c>
      <c r="E331" s="3"/>
    </row>
    <row r="332" spans="1:5" x14ac:dyDescent="0.2">
      <c r="A332" s="1" t="s">
        <v>2918</v>
      </c>
      <c r="B332" s="1" t="s">
        <v>2919</v>
      </c>
      <c r="C332" s="1" t="s">
        <v>2487</v>
      </c>
      <c r="D332" s="4">
        <v>60</v>
      </c>
      <c r="E332" s="3"/>
    </row>
    <row r="333" spans="1:5" x14ac:dyDescent="0.2">
      <c r="A333" s="1" t="s">
        <v>3208</v>
      </c>
      <c r="B333" s="1" t="s">
        <v>3209</v>
      </c>
      <c r="C333" s="1" t="s">
        <v>2487</v>
      </c>
      <c r="D333" s="4">
        <v>60</v>
      </c>
      <c r="E333" s="3"/>
    </row>
    <row r="334" spans="1:5" x14ac:dyDescent="0.2">
      <c r="A334" s="1" t="s">
        <v>3086</v>
      </c>
      <c r="B334" s="1" t="s">
        <v>3087</v>
      </c>
      <c r="C334" s="1" t="s">
        <v>2487</v>
      </c>
      <c r="D334" s="4">
        <v>60</v>
      </c>
      <c r="E334" s="3"/>
    </row>
    <row r="335" spans="1:5" x14ac:dyDescent="0.2">
      <c r="A335" s="1" t="s">
        <v>3088</v>
      </c>
      <c r="B335" s="1" t="s">
        <v>3089</v>
      </c>
      <c r="C335" s="1" t="s">
        <v>2487</v>
      </c>
      <c r="D335" s="4">
        <v>60</v>
      </c>
      <c r="E335" s="3"/>
    </row>
    <row r="336" spans="1:5" x14ac:dyDescent="0.2">
      <c r="A336" s="1" t="s">
        <v>3056</v>
      </c>
      <c r="B336" s="1" t="s">
        <v>3057</v>
      </c>
      <c r="C336" s="1" t="s">
        <v>2487</v>
      </c>
      <c r="D336" s="4">
        <v>60</v>
      </c>
      <c r="E336" s="3"/>
    </row>
    <row r="337" spans="1:5" x14ac:dyDescent="0.2">
      <c r="A337" s="1" t="s">
        <v>3098</v>
      </c>
      <c r="B337" s="1" t="s">
        <v>3099</v>
      </c>
      <c r="C337" s="1" t="s">
        <v>2487</v>
      </c>
      <c r="D337" s="4">
        <v>60</v>
      </c>
      <c r="E337" s="3"/>
    </row>
    <row r="338" spans="1:5" x14ac:dyDescent="0.2">
      <c r="A338" s="1" t="s">
        <v>3132</v>
      </c>
      <c r="B338" s="1" t="s">
        <v>3133</v>
      </c>
      <c r="C338" s="1" t="s">
        <v>2487</v>
      </c>
      <c r="D338" s="4">
        <v>60</v>
      </c>
      <c r="E338" s="3"/>
    </row>
    <row r="339" spans="1:5" ht="25.5" x14ac:dyDescent="0.2">
      <c r="A339" s="1" t="s">
        <v>3210</v>
      </c>
      <c r="B339" s="1" t="s">
        <v>3211</v>
      </c>
      <c r="C339" s="1" t="s">
        <v>2487</v>
      </c>
      <c r="D339" s="4">
        <v>60</v>
      </c>
      <c r="E339" s="3"/>
    </row>
    <row r="340" spans="1:5" x14ac:dyDescent="0.2">
      <c r="A340" s="1" t="s">
        <v>3212</v>
      </c>
      <c r="B340" s="1" t="s">
        <v>3213</v>
      </c>
      <c r="C340" s="1" t="s">
        <v>2487</v>
      </c>
      <c r="D340" s="4">
        <v>60</v>
      </c>
      <c r="E340" s="3"/>
    </row>
    <row r="341" spans="1:5" x14ac:dyDescent="0.2">
      <c r="A341" s="1" t="s">
        <v>3058</v>
      </c>
      <c r="B341" s="1" t="s">
        <v>3059</v>
      </c>
      <c r="C341" s="1" t="s">
        <v>2487</v>
      </c>
      <c r="D341" s="4">
        <v>60</v>
      </c>
      <c r="E341" s="3"/>
    </row>
    <row r="342" spans="1:5" x14ac:dyDescent="0.2">
      <c r="A342" s="1" t="s">
        <v>2936</v>
      </c>
      <c r="B342" s="1" t="s">
        <v>2937</v>
      </c>
      <c r="C342" s="1" t="s">
        <v>2487</v>
      </c>
      <c r="D342" s="4">
        <v>60</v>
      </c>
      <c r="E342" s="3"/>
    </row>
    <row r="343" spans="1:5" x14ac:dyDescent="0.2">
      <c r="A343" s="1" t="s">
        <v>2920</v>
      </c>
      <c r="B343" s="1" t="s">
        <v>2921</v>
      </c>
      <c r="C343" s="1" t="s">
        <v>2487</v>
      </c>
      <c r="D343" s="4">
        <v>60</v>
      </c>
      <c r="E343" s="3"/>
    </row>
    <row r="344" spans="1:5" x14ac:dyDescent="0.2">
      <c r="A344" s="1" t="s">
        <v>2812</v>
      </c>
      <c r="B344" s="1" t="s">
        <v>2813</v>
      </c>
      <c r="C344" s="1" t="s">
        <v>2487</v>
      </c>
      <c r="D344" s="4">
        <v>60</v>
      </c>
      <c r="E344" s="3"/>
    </row>
    <row r="345" spans="1:5" x14ac:dyDescent="0.2">
      <c r="A345" s="1" t="s">
        <v>2814</v>
      </c>
      <c r="B345" s="1" t="s">
        <v>2815</v>
      </c>
      <c r="C345" s="1" t="s">
        <v>2487</v>
      </c>
      <c r="D345" s="4">
        <v>60</v>
      </c>
      <c r="E345" s="3"/>
    </row>
    <row r="346" spans="1:5" x14ac:dyDescent="0.2">
      <c r="A346" s="1" t="s">
        <v>2922</v>
      </c>
      <c r="B346" s="1" t="s">
        <v>2923</v>
      </c>
      <c r="C346" s="1" t="s">
        <v>2487</v>
      </c>
      <c r="D346" s="4">
        <v>60</v>
      </c>
      <c r="E346" s="3"/>
    </row>
    <row r="347" spans="1:5" x14ac:dyDescent="0.2">
      <c r="A347" s="1" t="s">
        <v>2816</v>
      </c>
      <c r="B347" s="1" t="s">
        <v>2817</v>
      </c>
      <c r="C347" s="1" t="s">
        <v>2487</v>
      </c>
      <c r="D347" s="4">
        <v>60</v>
      </c>
      <c r="E347" s="3"/>
    </row>
    <row r="348" spans="1:5" x14ac:dyDescent="0.2">
      <c r="A348" s="1" t="s">
        <v>2818</v>
      </c>
      <c r="B348" s="1" t="s">
        <v>2819</v>
      </c>
      <c r="C348" s="1" t="s">
        <v>2487</v>
      </c>
      <c r="D348" s="4">
        <v>60</v>
      </c>
      <c r="E348" s="3"/>
    </row>
    <row r="349" spans="1:5" x14ac:dyDescent="0.2">
      <c r="A349" s="1" t="s">
        <v>3090</v>
      </c>
      <c r="B349" s="1" t="s">
        <v>3091</v>
      </c>
      <c r="C349" s="1" t="s">
        <v>2487</v>
      </c>
      <c r="D349" s="4">
        <v>60</v>
      </c>
      <c r="E349" s="3"/>
    </row>
    <row r="350" spans="1:5" x14ac:dyDescent="0.2">
      <c r="A350" s="1" t="s">
        <v>3060</v>
      </c>
      <c r="B350" s="1" t="s">
        <v>3061</v>
      </c>
      <c r="C350" s="1" t="s">
        <v>2487</v>
      </c>
      <c r="D350" s="4">
        <v>60</v>
      </c>
      <c r="E350" s="3"/>
    </row>
    <row r="351" spans="1:5" x14ac:dyDescent="0.2">
      <c r="A351" s="1" t="s">
        <v>3214</v>
      </c>
      <c r="B351" s="1" t="s">
        <v>3215</v>
      </c>
      <c r="C351" s="1" t="s">
        <v>2487</v>
      </c>
      <c r="D351" s="4">
        <v>60</v>
      </c>
      <c r="E351" s="3"/>
    </row>
    <row r="352" spans="1:5" x14ac:dyDescent="0.2">
      <c r="A352" s="1" t="s">
        <v>2820</v>
      </c>
      <c r="B352" s="1" t="s">
        <v>2821</v>
      </c>
      <c r="C352" s="1" t="s">
        <v>2487</v>
      </c>
      <c r="D352" s="4">
        <v>60</v>
      </c>
      <c r="E352" s="3"/>
    </row>
    <row r="353" spans="1:5" x14ac:dyDescent="0.2">
      <c r="A353" s="1" t="s">
        <v>3100</v>
      </c>
      <c r="B353" s="1" t="s">
        <v>3101</v>
      </c>
      <c r="C353" s="1" t="s">
        <v>2487</v>
      </c>
      <c r="D353" s="4">
        <v>60</v>
      </c>
      <c r="E353" s="3"/>
    </row>
    <row r="354" spans="1:5" x14ac:dyDescent="0.2">
      <c r="A354" s="1" t="s">
        <v>2822</v>
      </c>
      <c r="B354" s="1" t="s">
        <v>2823</v>
      </c>
      <c r="C354" s="1" t="s">
        <v>2487</v>
      </c>
      <c r="D354" s="4">
        <v>60</v>
      </c>
      <c r="E354" s="3"/>
    </row>
    <row r="355" spans="1:5" x14ac:dyDescent="0.2">
      <c r="A355" s="1" t="s">
        <v>2824</v>
      </c>
      <c r="B355" s="1" t="s">
        <v>2825</v>
      </c>
      <c r="C355" s="1" t="s">
        <v>2487</v>
      </c>
      <c r="D355" s="4">
        <v>60</v>
      </c>
      <c r="E355" s="3"/>
    </row>
    <row r="356" spans="1:5" x14ac:dyDescent="0.2">
      <c r="A356" s="1" t="s">
        <v>2826</v>
      </c>
      <c r="B356" s="1" t="s">
        <v>2827</v>
      </c>
      <c r="C356" s="1" t="s">
        <v>2487</v>
      </c>
      <c r="D356" s="4">
        <v>60</v>
      </c>
      <c r="E356" s="3"/>
    </row>
    <row r="357" spans="1:5" x14ac:dyDescent="0.2">
      <c r="A357" s="1" t="s">
        <v>3150</v>
      </c>
      <c r="B357" s="1" t="s">
        <v>3151</v>
      </c>
      <c r="C357" s="1" t="s">
        <v>2487</v>
      </c>
      <c r="D357" s="4">
        <v>60</v>
      </c>
      <c r="E357" s="3"/>
    </row>
    <row r="358" spans="1:5" x14ac:dyDescent="0.2">
      <c r="A358" s="1" t="s">
        <v>2828</v>
      </c>
      <c r="B358" s="1" t="s">
        <v>2829</v>
      </c>
      <c r="C358" s="1" t="s">
        <v>2487</v>
      </c>
      <c r="D358" s="4">
        <v>60</v>
      </c>
      <c r="E358" s="3"/>
    </row>
    <row r="359" spans="1:5" ht="25.5" x14ac:dyDescent="0.2">
      <c r="A359" s="1" t="s">
        <v>3062</v>
      </c>
      <c r="B359" s="1" t="s">
        <v>3063</v>
      </c>
      <c r="C359" s="1" t="s">
        <v>2487</v>
      </c>
      <c r="D359" s="4">
        <v>60</v>
      </c>
      <c r="E359" s="3"/>
    </row>
    <row r="360" spans="1:5" x14ac:dyDescent="0.2">
      <c r="A360" s="1" t="s">
        <v>2830</v>
      </c>
      <c r="B360" s="1" t="s">
        <v>2831</v>
      </c>
      <c r="C360" s="1" t="s">
        <v>2487</v>
      </c>
      <c r="D360" s="4">
        <v>60</v>
      </c>
      <c r="E360" s="3"/>
    </row>
    <row r="361" spans="1:5" x14ac:dyDescent="0.2">
      <c r="A361" s="1" t="s">
        <v>2832</v>
      </c>
      <c r="B361" s="1" t="s">
        <v>2833</v>
      </c>
      <c r="C361" s="1" t="s">
        <v>2487</v>
      </c>
      <c r="D361" s="4">
        <v>60</v>
      </c>
      <c r="E361" s="3"/>
    </row>
    <row r="362" spans="1:5" x14ac:dyDescent="0.2">
      <c r="A362" s="1" t="s">
        <v>3092</v>
      </c>
      <c r="B362" s="1" t="s">
        <v>3093</v>
      </c>
      <c r="C362" s="1" t="s">
        <v>2487</v>
      </c>
      <c r="D362" s="4">
        <v>60</v>
      </c>
      <c r="E362" s="3"/>
    </row>
    <row r="363" spans="1:5" x14ac:dyDescent="0.2">
      <c r="A363" s="1" t="s">
        <v>2834</v>
      </c>
      <c r="B363" s="1" t="s">
        <v>2835</v>
      </c>
      <c r="C363" s="1" t="s">
        <v>2487</v>
      </c>
      <c r="D363" s="4">
        <v>60</v>
      </c>
      <c r="E363" s="3"/>
    </row>
    <row r="364" spans="1:5" x14ac:dyDescent="0.2">
      <c r="A364" s="1" t="s">
        <v>3066</v>
      </c>
      <c r="B364" s="1" t="s">
        <v>3067</v>
      </c>
      <c r="C364" s="1" t="s">
        <v>2487</v>
      </c>
      <c r="D364" s="4">
        <v>60</v>
      </c>
      <c r="E364" s="3"/>
    </row>
    <row r="365" spans="1:5" x14ac:dyDescent="0.2">
      <c r="A365" s="1" t="s">
        <v>2836</v>
      </c>
      <c r="B365" s="1" t="s">
        <v>2837</v>
      </c>
      <c r="C365" s="1" t="s">
        <v>2487</v>
      </c>
      <c r="D365" s="4">
        <v>60</v>
      </c>
      <c r="E365" s="3"/>
    </row>
    <row r="366" spans="1:5" x14ac:dyDescent="0.2">
      <c r="A366" s="1" t="s">
        <v>2838</v>
      </c>
      <c r="B366" s="1" t="s">
        <v>2839</v>
      </c>
      <c r="C366" s="1" t="s">
        <v>2487</v>
      </c>
      <c r="D366" s="4">
        <v>60</v>
      </c>
      <c r="E366" s="3"/>
    </row>
  </sheetData>
  <sheetProtection algorithmName="SHA-512" hashValue="vpGarYoueA2o72LiiQB4BFAbJPPY1TwVPNEGBkwiAZxtUW5fis3bAii5yTUU6+GI8zPxM3Amc31rijxx2CoK0w==" saltValue="nwnrEKIo9xj28ZM2VDdKRQ==" spinCount="100000" sheet="1" objects="1" scenarios="1" formatCells="0"/>
  <printOptions gridLines="1"/>
  <pageMargins left="0.39215686274509809" right="0" top="0.39215686274509809" bottom="0" header="0" footer="0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0"/>
  <sheetViews>
    <sheetView workbookViewId="0"/>
  </sheetViews>
  <sheetFormatPr defaultColWidth="11.42578125" defaultRowHeight="12.75" x14ac:dyDescent="0.2"/>
  <cols>
    <col min="1" max="1" width="8" customWidth="1"/>
    <col min="2" max="3" width="50" customWidth="1"/>
    <col min="5" max="5" width="19.42578125" bestFit="1" customWidth="1"/>
  </cols>
  <sheetData>
    <row r="1" spans="1:5" x14ac:dyDescent="0.2">
      <c r="A1" s="2" t="s">
        <v>0</v>
      </c>
      <c r="B1" s="2" t="s">
        <v>1</v>
      </c>
      <c r="C1" s="2" t="s">
        <v>2</v>
      </c>
      <c r="D1" s="5" t="s">
        <v>3344</v>
      </c>
      <c r="E1" s="2" t="s">
        <v>3345</v>
      </c>
    </row>
    <row r="2" spans="1:5" x14ac:dyDescent="0.2">
      <c r="A2" s="1" t="s">
        <v>2306</v>
      </c>
      <c r="B2" s="1" t="s">
        <v>2307</v>
      </c>
      <c r="C2" s="1" t="s">
        <v>2308</v>
      </c>
      <c r="D2" s="4">
        <v>60</v>
      </c>
      <c r="E2" s="3"/>
    </row>
    <row r="3" spans="1:5" x14ac:dyDescent="0.2">
      <c r="A3" s="1" t="s">
        <v>2437</v>
      </c>
      <c r="B3" s="1" t="s">
        <v>2438</v>
      </c>
      <c r="C3" s="1" t="s">
        <v>2308</v>
      </c>
      <c r="D3" s="4">
        <v>60</v>
      </c>
      <c r="E3" s="3"/>
    </row>
    <row r="4" spans="1:5" x14ac:dyDescent="0.2">
      <c r="A4" s="1" t="s">
        <v>2309</v>
      </c>
      <c r="B4" s="1" t="s">
        <v>2310</v>
      </c>
      <c r="C4" s="1" t="s">
        <v>2308</v>
      </c>
      <c r="D4" s="4">
        <v>60</v>
      </c>
      <c r="E4" s="3"/>
    </row>
    <row r="5" spans="1:5" x14ac:dyDescent="0.2">
      <c r="A5" s="1" t="s">
        <v>2311</v>
      </c>
      <c r="B5" s="1" t="s">
        <v>2312</v>
      </c>
      <c r="C5" s="1" t="s">
        <v>2308</v>
      </c>
      <c r="D5" s="4">
        <v>60</v>
      </c>
      <c r="E5" s="3"/>
    </row>
    <row r="6" spans="1:5" x14ac:dyDescent="0.2">
      <c r="A6" s="1" t="s">
        <v>2313</v>
      </c>
      <c r="B6" s="1" t="s">
        <v>2314</v>
      </c>
      <c r="C6" s="1" t="s">
        <v>2308</v>
      </c>
      <c r="D6" s="4">
        <v>60</v>
      </c>
      <c r="E6" s="3"/>
    </row>
    <row r="7" spans="1:5" x14ac:dyDescent="0.2">
      <c r="A7" s="1" t="s">
        <v>2451</v>
      </c>
      <c r="B7" s="1" t="s">
        <v>2452</v>
      </c>
      <c r="C7" s="1" t="s">
        <v>2308</v>
      </c>
      <c r="D7" s="4">
        <v>60</v>
      </c>
      <c r="E7" s="3"/>
    </row>
    <row r="8" spans="1:5" x14ac:dyDescent="0.2">
      <c r="A8" s="1" t="s">
        <v>2407</v>
      </c>
      <c r="B8" s="1" t="s">
        <v>2408</v>
      </c>
      <c r="C8" s="1" t="s">
        <v>2308</v>
      </c>
      <c r="D8" s="4">
        <v>60</v>
      </c>
      <c r="E8" s="3"/>
    </row>
    <row r="9" spans="1:5" x14ac:dyDescent="0.2">
      <c r="A9" s="1" t="s">
        <v>2459</v>
      </c>
      <c r="B9" s="1" t="s">
        <v>2460</v>
      </c>
      <c r="C9" s="1" t="s">
        <v>2308</v>
      </c>
      <c r="D9" s="4">
        <v>60</v>
      </c>
      <c r="E9" s="3"/>
    </row>
    <row r="10" spans="1:5" x14ac:dyDescent="0.2">
      <c r="A10" s="1" t="s">
        <v>2315</v>
      </c>
      <c r="B10" s="1" t="s">
        <v>2316</v>
      </c>
      <c r="C10" s="1" t="s">
        <v>2308</v>
      </c>
      <c r="D10" s="4">
        <v>60</v>
      </c>
      <c r="E10" s="3"/>
    </row>
    <row r="11" spans="1:5" x14ac:dyDescent="0.2">
      <c r="A11" s="1" t="s">
        <v>2317</v>
      </c>
      <c r="B11" s="1" t="s">
        <v>2318</v>
      </c>
      <c r="C11" s="1" t="s">
        <v>2308</v>
      </c>
      <c r="D11" s="4">
        <v>60</v>
      </c>
      <c r="E11" s="3"/>
    </row>
    <row r="12" spans="1:5" x14ac:dyDescent="0.2">
      <c r="A12" s="1" t="s">
        <v>2319</v>
      </c>
      <c r="B12" s="1" t="s">
        <v>2320</v>
      </c>
      <c r="C12" s="1" t="s">
        <v>2308</v>
      </c>
      <c r="D12" s="4">
        <v>60</v>
      </c>
      <c r="E12" s="3"/>
    </row>
    <row r="13" spans="1:5" x14ac:dyDescent="0.2">
      <c r="A13" s="1" t="s">
        <v>2465</v>
      </c>
      <c r="B13" s="1" t="s">
        <v>2466</v>
      </c>
      <c r="C13" s="1" t="s">
        <v>2308</v>
      </c>
      <c r="D13" s="4">
        <v>60</v>
      </c>
      <c r="E13" s="3"/>
    </row>
    <row r="14" spans="1:5" x14ac:dyDescent="0.2">
      <c r="A14" s="1" t="s">
        <v>2385</v>
      </c>
      <c r="B14" s="1" t="s">
        <v>2386</v>
      </c>
      <c r="C14" s="1" t="s">
        <v>2308</v>
      </c>
      <c r="D14" s="4">
        <v>60</v>
      </c>
      <c r="E14" s="3"/>
    </row>
    <row r="15" spans="1:5" x14ac:dyDescent="0.2">
      <c r="A15" s="1" t="s">
        <v>2439</v>
      </c>
      <c r="B15" s="1" t="s">
        <v>2440</v>
      </c>
      <c r="C15" s="1" t="s">
        <v>2308</v>
      </c>
      <c r="D15" s="4">
        <v>60</v>
      </c>
      <c r="E15" s="3"/>
    </row>
    <row r="16" spans="1:5" x14ac:dyDescent="0.2">
      <c r="A16" s="1" t="s">
        <v>2387</v>
      </c>
      <c r="B16" s="7" t="s">
        <v>2388</v>
      </c>
      <c r="C16" s="1" t="s">
        <v>2308</v>
      </c>
      <c r="D16" s="4">
        <v>12</v>
      </c>
      <c r="E16" s="3" t="s">
        <v>3343</v>
      </c>
    </row>
    <row r="17" spans="1:5" x14ac:dyDescent="0.2">
      <c r="A17" s="1" t="s">
        <v>2321</v>
      </c>
      <c r="B17" s="1" t="s">
        <v>2322</v>
      </c>
      <c r="C17" s="1" t="s">
        <v>2308</v>
      </c>
      <c r="D17" s="4">
        <v>12</v>
      </c>
      <c r="E17" s="3" t="s">
        <v>3343</v>
      </c>
    </row>
    <row r="18" spans="1:5" x14ac:dyDescent="0.2">
      <c r="A18" s="1" t="s">
        <v>2323</v>
      </c>
      <c r="B18" s="1" t="s">
        <v>2324</v>
      </c>
      <c r="C18" s="1" t="s">
        <v>2308</v>
      </c>
      <c r="D18" s="4">
        <v>60</v>
      </c>
      <c r="E18" s="3"/>
    </row>
    <row r="19" spans="1:5" x14ac:dyDescent="0.2">
      <c r="A19" s="1" t="s">
        <v>2441</v>
      </c>
      <c r="B19" s="1" t="s">
        <v>2442</v>
      </c>
      <c r="C19" s="1" t="s">
        <v>2308</v>
      </c>
      <c r="D19" s="4">
        <v>60</v>
      </c>
      <c r="E19" s="3"/>
    </row>
    <row r="20" spans="1:5" x14ac:dyDescent="0.2">
      <c r="A20" s="1" t="s">
        <v>2325</v>
      </c>
      <c r="B20" s="1" t="s">
        <v>2326</v>
      </c>
      <c r="C20" s="1" t="s">
        <v>2308</v>
      </c>
      <c r="D20" s="4">
        <v>60</v>
      </c>
      <c r="E20" s="3"/>
    </row>
    <row r="21" spans="1:5" x14ac:dyDescent="0.2">
      <c r="A21" s="1" t="s">
        <v>2327</v>
      </c>
      <c r="B21" s="1" t="s">
        <v>2328</v>
      </c>
      <c r="C21" s="1" t="s">
        <v>2308</v>
      </c>
      <c r="D21" s="4">
        <v>60</v>
      </c>
      <c r="E21" s="3"/>
    </row>
    <row r="22" spans="1:5" x14ac:dyDescent="0.2">
      <c r="A22" s="1" t="s">
        <v>2329</v>
      </c>
      <c r="B22" s="1" t="s">
        <v>2330</v>
      </c>
      <c r="C22" s="1" t="s">
        <v>2308</v>
      </c>
      <c r="D22" s="4">
        <v>60</v>
      </c>
      <c r="E22" s="3"/>
    </row>
    <row r="23" spans="1:5" x14ac:dyDescent="0.2">
      <c r="A23" s="1" t="s">
        <v>2331</v>
      </c>
      <c r="B23" s="1" t="s">
        <v>2332</v>
      </c>
      <c r="C23" s="1" t="s">
        <v>2308</v>
      </c>
      <c r="D23" s="4">
        <v>60</v>
      </c>
      <c r="E23" s="3"/>
    </row>
    <row r="24" spans="1:5" x14ac:dyDescent="0.2">
      <c r="A24" s="1" t="s">
        <v>2409</v>
      </c>
      <c r="B24" s="1" t="s">
        <v>2410</v>
      </c>
      <c r="C24" s="1" t="s">
        <v>2308</v>
      </c>
      <c r="D24" s="4">
        <v>60</v>
      </c>
      <c r="E24" s="3"/>
    </row>
    <row r="25" spans="1:5" x14ac:dyDescent="0.2">
      <c r="A25" s="1" t="s">
        <v>2333</v>
      </c>
      <c r="B25" s="1" t="s">
        <v>2334</v>
      </c>
      <c r="C25" s="1" t="s">
        <v>2308</v>
      </c>
      <c r="D25" s="4">
        <v>60</v>
      </c>
      <c r="E25" s="3"/>
    </row>
    <row r="26" spans="1:5" x14ac:dyDescent="0.2">
      <c r="A26" s="1" t="s">
        <v>2405</v>
      </c>
      <c r="B26" s="1" t="s">
        <v>2406</v>
      </c>
      <c r="C26" s="1" t="s">
        <v>2308</v>
      </c>
      <c r="D26" s="4">
        <v>60</v>
      </c>
      <c r="E26" s="3"/>
    </row>
    <row r="27" spans="1:5" x14ac:dyDescent="0.2">
      <c r="A27" s="1" t="s">
        <v>2467</v>
      </c>
      <c r="B27" s="1" t="s">
        <v>2468</v>
      </c>
      <c r="C27" s="1" t="s">
        <v>2308</v>
      </c>
      <c r="D27" s="4">
        <v>60</v>
      </c>
      <c r="E27" s="3"/>
    </row>
    <row r="28" spans="1:5" x14ac:dyDescent="0.2">
      <c r="A28" s="1" t="s">
        <v>2389</v>
      </c>
      <c r="B28" s="1" t="s">
        <v>2390</v>
      </c>
      <c r="C28" s="1" t="s">
        <v>2308</v>
      </c>
      <c r="D28" s="4">
        <v>60</v>
      </c>
      <c r="E28" s="3"/>
    </row>
    <row r="29" spans="1:5" x14ac:dyDescent="0.2">
      <c r="A29" s="1" t="s">
        <v>2335</v>
      </c>
      <c r="B29" s="1" t="s">
        <v>2336</v>
      </c>
      <c r="C29" s="1" t="s">
        <v>2308</v>
      </c>
      <c r="D29" s="4">
        <v>60</v>
      </c>
      <c r="E29" s="3"/>
    </row>
    <row r="30" spans="1:5" x14ac:dyDescent="0.2">
      <c r="A30" s="1" t="s">
        <v>2469</v>
      </c>
      <c r="B30" s="1" t="s">
        <v>2470</v>
      </c>
      <c r="C30" s="1" t="s">
        <v>2308</v>
      </c>
      <c r="D30" s="4">
        <v>60</v>
      </c>
      <c r="E30" s="3"/>
    </row>
    <row r="31" spans="1:5" x14ac:dyDescent="0.2">
      <c r="A31" s="1" t="s">
        <v>2337</v>
      </c>
      <c r="B31" s="1" t="s">
        <v>2338</v>
      </c>
      <c r="C31" s="1" t="s">
        <v>2308</v>
      </c>
      <c r="D31" s="4">
        <v>60</v>
      </c>
      <c r="E31" s="3"/>
    </row>
    <row r="32" spans="1:5" x14ac:dyDescent="0.2">
      <c r="A32" s="1" t="s">
        <v>2339</v>
      </c>
      <c r="B32" s="1" t="s">
        <v>2340</v>
      </c>
      <c r="C32" s="1" t="s">
        <v>2308</v>
      </c>
      <c r="D32" s="4">
        <v>60</v>
      </c>
      <c r="E32" s="3"/>
    </row>
    <row r="33" spans="1:5" x14ac:dyDescent="0.2">
      <c r="A33" s="1" t="s">
        <v>2341</v>
      </c>
      <c r="B33" s="1" t="s">
        <v>2342</v>
      </c>
      <c r="C33" s="1" t="s">
        <v>2308</v>
      </c>
      <c r="D33" s="4">
        <v>60</v>
      </c>
      <c r="E33" s="3"/>
    </row>
    <row r="34" spans="1:5" x14ac:dyDescent="0.2">
      <c r="A34" s="1" t="s">
        <v>2343</v>
      </c>
      <c r="B34" s="1" t="s">
        <v>2344</v>
      </c>
      <c r="C34" s="1" t="s">
        <v>2308</v>
      </c>
      <c r="D34" s="4">
        <v>60</v>
      </c>
      <c r="E34" s="3"/>
    </row>
    <row r="35" spans="1:5" x14ac:dyDescent="0.2">
      <c r="A35" s="1" t="s">
        <v>2391</v>
      </c>
      <c r="B35" s="1" t="s">
        <v>2392</v>
      </c>
      <c r="C35" s="1" t="s">
        <v>2308</v>
      </c>
      <c r="D35" s="4">
        <v>60</v>
      </c>
      <c r="E35" s="3"/>
    </row>
    <row r="36" spans="1:5" x14ac:dyDescent="0.2">
      <c r="A36" s="1" t="s">
        <v>2345</v>
      </c>
      <c r="B36" s="1" t="s">
        <v>2346</v>
      </c>
      <c r="C36" s="1" t="s">
        <v>2308</v>
      </c>
      <c r="D36" s="4">
        <v>60</v>
      </c>
      <c r="E36" s="3"/>
    </row>
    <row r="37" spans="1:5" x14ac:dyDescent="0.2">
      <c r="A37" s="1" t="s">
        <v>2347</v>
      </c>
      <c r="B37" s="1" t="s">
        <v>2348</v>
      </c>
      <c r="C37" s="1" t="s">
        <v>2308</v>
      </c>
      <c r="D37" s="4">
        <v>60</v>
      </c>
      <c r="E37" s="3"/>
    </row>
    <row r="38" spans="1:5" x14ac:dyDescent="0.2">
      <c r="A38" s="1" t="s">
        <v>2457</v>
      </c>
      <c r="B38" s="1" t="s">
        <v>2458</v>
      </c>
      <c r="C38" s="1" t="s">
        <v>2308</v>
      </c>
      <c r="D38" s="4">
        <v>60</v>
      </c>
      <c r="E38" s="3"/>
    </row>
    <row r="39" spans="1:5" x14ac:dyDescent="0.2">
      <c r="A39" s="1" t="s">
        <v>2449</v>
      </c>
      <c r="B39" s="1" t="s">
        <v>2450</v>
      </c>
      <c r="C39" s="1" t="s">
        <v>2308</v>
      </c>
      <c r="D39" s="4">
        <v>60</v>
      </c>
      <c r="E39" s="3"/>
    </row>
    <row r="40" spans="1:5" x14ac:dyDescent="0.2">
      <c r="A40" s="1" t="s">
        <v>2471</v>
      </c>
      <c r="B40" s="1" t="s">
        <v>2472</v>
      </c>
      <c r="C40" s="1" t="s">
        <v>2308</v>
      </c>
      <c r="D40" s="4">
        <v>60</v>
      </c>
      <c r="E40" s="3"/>
    </row>
    <row r="41" spans="1:5" x14ac:dyDescent="0.2">
      <c r="A41" s="1" t="s">
        <v>2473</v>
      </c>
      <c r="B41" s="1" t="s">
        <v>2474</v>
      </c>
      <c r="C41" s="1" t="s">
        <v>2308</v>
      </c>
      <c r="D41" s="4">
        <v>60</v>
      </c>
      <c r="E41" s="3"/>
    </row>
    <row r="42" spans="1:5" x14ac:dyDescent="0.2">
      <c r="A42" s="1" t="s">
        <v>2411</v>
      </c>
      <c r="B42" s="1" t="s">
        <v>2412</v>
      </c>
      <c r="C42" s="1" t="s">
        <v>2308</v>
      </c>
      <c r="D42" s="4">
        <v>60</v>
      </c>
      <c r="E42" s="3"/>
    </row>
    <row r="43" spans="1:5" x14ac:dyDescent="0.2">
      <c r="A43" s="1" t="s">
        <v>2413</v>
      </c>
      <c r="B43" s="1" t="s">
        <v>2414</v>
      </c>
      <c r="C43" s="1" t="s">
        <v>2308</v>
      </c>
      <c r="D43" s="4">
        <v>60</v>
      </c>
      <c r="E43" s="3"/>
    </row>
    <row r="44" spans="1:5" x14ac:dyDescent="0.2">
      <c r="A44" s="1" t="s">
        <v>2349</v>
      </c>
      <c r="B44" s="1" t="s">
        <v>2350</v>
      </c>
      <c r="C44" s="1" t="s">
        <v>2308</v>
      </c>
      <c r="D44" s="4">
        <v>12</v>
      </c>
      <c r="E44" s="1" t="s">
        <v>3343</v>
      </c>
    </row>
    <row r="45" spans="1:5" x14ac:dyDescent="0.2">
      <c r="A45" s="1" t="s">
        <v>2475</v>
      </c>
      <c r="B45" s="1" t="s">
        <v>2476</v>
      </c>
      <c r="C45" s="1" t="s">
        <v>2308</v>
      </c>
      <c r="D45" s="4">
        <v>60</v>
      </c>
      <c r="E45" s="3"/>
    </row>
    <row r="46" spans="1:5" x14ac:dyDescent="0.2">
      <c r="A46" s="1" t="s">
        <v>2351</v>
      </c>
      <c r="B46" s="1" t="s">
        <v>2352</v>
      </c>
      <c r="C46" s="1" t="s">
        <v>2308</v>
      </c>
      <c r="D46" s="4">
        <v>60</v>
      </c>
      <c r="E46" s="3"/>
    </row>
    <row r="47" spans="1:5" x14ac:dyDescent="0.2">
      <c r="A47" s="1" t="s">
        <v>2415</v>
      </c>
      <c r="B47" s="1" t="s">
        <v>2416</v>
      </c>
      <c r="C47" s="1" t="s">
        <v>2308</v>
      </c>
      <c r="D47" s="4">
        <v>60</v>
      </c>
      <c r="E47" s="3"/>
    </row>
    <row r="48" spans="1:5" x14ac:dyDescent="0.2">
      <c r="A48" s="1" t="s">
        <v>2353</v>
      </c>
      <c r="B48" s="1" t="s">
        <v>2354</v>
      </c>
      <c r="C48" s="1" t="s">
        <v>2308</v>
      </c>
      <c r="D48" s="4">
        <v>60</v>
      </c>
      <c r="E48" s="3"/>
    </row>
    <row r="49" spans="1:5" x14ac:dyDescent="0.2">
      <c r="A49" s="1" t="s">
        <v>2355</v>
      </c>
      <c r="B49" s="1" t="s">
        <v>2356</v>
      </c>
      <c r="C49" s="1" t="s">
        <v>2308</v>
      </c>
      <c r="D49" s="4">
        <v>60</v>
      </c>
      <c r="E49" s="3"/>
    </row>
    <row r="50" spans="1:5" x14ac:dyDescent="0.2">
      <c r="A50" s="1" t="s">
        <v>2477</v>
      </c>
      <c r="B50" s="1" t="s">
        <v>2478</v>
      </c>
      <c r="C50" s="1" t="s">
        <v>2308</v>
      </c>
      <c r="D50" s="4">
        <v>12</v>
      </c>
      <c r="E50" s="1" t="s">
        <v>3343</v>
      </c>
    </row>
    <row r="51" spans="1:5" x14ac:dyDescent="0.2">
      <c r="A51" s="1" t="s">
        <v>2417</v>
      </c>
      <c r="B51" s="1" t="s">
        <v>2418</v>
      </c>
      <c r="C51" s="1" t="s">
        <v>2308</v>
      </c>
      <c r="D51" s="4">
        <v>12</v>
      </c>
      <c r="E51" s="3" t="s">
        <v>3343</v>
      </c>
    </row>
    <row r="52" spans="1:5" x14ac:dyDescent="0.2">
      <c r="A52" s="1" t="s">
        <v>2479</v>
      </c>
      <c r="B52" s="1" t="s">
        <v>2480</v>
      </c>
      <c r="C52" s="1" t="s">
        <v>2308</v>
      </c>
      <c r="D52" s="4">
        <v>60</v>
      </c>
      <c r="E52" s="3"/>
    </row>
    <row r="53" spans="1:5" x14ac:dyDescent="0.2">
      <c r="A53" s="1" t="s">
        <v>2357</v>
      </c>
      <c r="B53" s="1" t="s">
        <v>2358</v>
      </c>
      <c r="C53" s="1" t="s">
        <v>2308</v>
      </c>
      <c r="D53" s="4">
        <v>60</v>
      </c>
      <c r="E53" s="3"/>
    </row>
    <row r="54" spans="1:5" x14ac:dyDescent="0.2">
      <c r="A54" s="1" t="s">
        <v>2359</v>
      </c>
      <c r="B54" s="1" t="s">
        <v>2360</v>
      </c>
      <c r="C54" s="1" t="s">
        <v>2308</v>
      </c>
      <c r="D54" s="4">
        <v>60</v>
      </c>
      <c r="E54" s="3"/>
    </row>
    <row r="55" spans="1:5" x14ac:dyDescent="0.2">
      <c r="A55" s="1" t="s">
        <v>2419</v>
      </c>
      <c r="B55" s="1" t="s">
        <v>2420</v>
      </c>
      <c r="C55" s="1" t="s">
        <v>2308</v>
      </c>
      <c r="D55" s="4">
        <v>60</v>
      </c>
      <c r="E55" s="3"/>
    </row>
    <row r="56" spans="1:5" x14ac:dyDescent="0.2">
      <c r="A56" s="1" t="s">
        <v>2445</v>
      </c>
      <c r="B56" s="1" t="s">
        <v>2446</v>
      </c>
      <c r="C56" s="1" t="s">
        <v>2308</v>
      </c>
      <c r="D56" s="4">
        <v>60</v>
      </c>
      <c r="E56" s="3"/>
    </row>
    <row r="57" spans="1:5" x14ac:dyDescent="0.2">
      <c r="A57" s="1" t="s">
        <v>2453</v>
      </c>
      <c r="B57" s="1" t="s">
        <v>2454</v>
      </c>
      <c r="C57" s="1" t="s">
        <v>2308</v>
      </c>
      <c r="D57" s="4">
        <v>60</v>
      </c>
      <c r="E57" s="3"/>
    </row>
    <row r="58" spans="1:5" x14ac:dyDescent="0.2">
      <c r="A58" s="1" t="s">
        <v>2361</v>
      </c>
      <c r="B58" s="1" t="s">
        <v>2362</v>
      </c>
      <c r="C58" s="1" t="s">
        <v>2308</v>
      </c>
      <c r="D58" s="4">
        <v>60</v>
      </c>
      <c r="E58" s="3"/>
    </row>
    <row r="59" spans="1:5" x14ac:dyDescent="0.2">
      <c r="A59" s="1" t="s">
        <v>2393</v>
      </c>
      <c r="B59" s="1" t="s">
        <v>2394</v>
      </c>
      <c r="C59" s="1" t="s">
        <v>2308</v>
      </c>
      <c r="D59" s="4">
        <v>60</v>
      </c>
      <c r="E59" s="3"/>
    </row>
    <row r="60" spans="1:5" x14ac:dyDescent="0.2">
      <c r="A60" s="1" t="s">
        <v>2395</v>
      </c>
      <c r="B60" s="1" t="s">
        <v>2396</v>
      </c>
      <c r="C60" s="1" t="s">
        <v>2308</v>
      </c>
      <c r="D60" s="4">
        <v>60</v>
      </c>
      <c r="E60" s="3"/>
    </row>
    <row r="61" spans="1:5" x14ac:dyDescent="0.2">
      <c r="A61" s="1" t="s">
        <v>2481</v>
      </c>
      <c r="B61" s="1" t="s">
        <v>2482</v>
      </c>
      <c r="C61" s="1" t="s">
        <v>2308</v>
      </c>
      <c r="D61" s="4">
        <v>60</v>
      </c>
      <c r="E61" s="3"/>
    </row>
    <row r="62" spans="1:5" x14ac:dyDescent="0.2">
      <c r="A62" s="1" t="s">
        <v>2443</v>
      </c>
      <c r="B62" s="1" t="s">
        <v>2444</v>
      </c>
      <c r="C62" s="1" t="s">
        <v>2308</v>
      </c>
      <c r="D62" s="4">
        <v>60</v>
      </c>
      <c r="E62" s="3"/>
    </row>
    <row r="63" spans="1:5" x14ac:dyDescent="0.2">
      <c r="A63" s="1" t="s">
        <v>2397</v>
      </c>
      <c r="B63" s="1" t="s">
        <v>2398</v>
      </c>
      <c r="C63" s="1" t="s">
        <v>2308</v>
      </c>
      <c r="D63" s="4">
        <v>60</v>
      </c>
      <c r="E63" s="3"/>
    </row>
    <row r="64" spans="1:5" x14ac:dyDescent="0.2">
      <c r="A64" s="1" t="s">
        <v>2421</v>
      </c>
      <c r="B64" s="1" t="s">
        <v>2422</v>
      </c>
      <c r="C64" s="1" t="s">
        <v>2308</v>
      </c>
      <c r="D64" s="4">
        <v>60</v>
      </c>
      <c r="E64" s="3"/>
    </row>
    <row r="65" spans="1:5" x14ac:dyDescent="0.2">
      <c r="A65" s="1" t="s">
        <v>2423</v>
      </c>
      <c r="B65" s="1" t="s">
        <v>2424</v>
      </c>
      <c r="C65" s="1" t="s">
        <v>2308</v>
      </c>
      <c r="D65" s="4">
        <v>60</v>
      </c>
      <c r="E65" s="3"/>
    </row>
    <row r="66" spans="1:5" x14ac:dyDescent="0.2">
      <c r="A66" s="1" t="s">
        <v>2425</v>
      </c>
      <c r="B66" s="1" t="s">
        <v>2426</v>
      </c>
      <c r="C66" s="1" t="s">
        <v>2308</v>
      </c>
      <c r="D66" s="4">
        <v>60</v>
      </c>
      <c r="E66" s="3"/>
    </row>
    <row r="67" spans="1:5" x14ac:dyDescent="0.2">
      <c r="A67" s="1" t="s">
        <v>2427</v>
      </c>
      <c r="B67" s="1" t="s">
        <v>2428</v>
      </c>
      <c r="C67" s="1" t="s">
        <v>2308</v>
      </c>
      <c r="D67" s="4">
        <v>60</v>
      </c>
      <c r="E67" s="3"/>
    </row>
    <row r="68" spans="1:5" x14ac:dyDescent="0.2">
      <c r="A68" s="1" t="s">
        <v>2363</v>
      </c>
      <c r="B68" s="1" t="s">
        <v>2364</v>
      </c>
      <c r="C68" s="1" t="s">
        <v>2308</v>
      </c>
      <c r="D68" s="4">
        <v>60</v>
      </c>
      <c r="E68" s="3"/>
    </row>
    <row r="69" spans="1:5" x14ac:dyDescent="0.2">
      <c r="A69" s="1" t="s">
        <v>2365</v>
      </c>
      <c r="B69" s="1" t="s">
        <v>2366</v>
      </c>
      <c r="C69" s="1" t="s">
        <v>2308</v>
      </c>
      <c r="D69" s="4">
        <v>60</v>
      </c>
      <c r="E69" s="3"/>
    </row>
    <row r="70" spans="1:5" x14ac:dyDescent="0.2">
      <c r="A70" s="1" t="s">
        <v>2367</v>
      </c>
      <c r="B70" s="1" t="s">
        <v>2368</v>
      </c>
      <c r="C70" s="1" t="s">
        <v>2308</v>
      </c>
      <c r="D70" s="4">
        <v>60</v>
      </c>
      <c r="E70" s="3"/>
    </row>
    <row r="71" spans="1:5" x14ac:dyDescent="0.2">
      <c r="A71" s="1" t="s">
        <v>2369</v>
      </c>
      <c r="B71" s="1" t="s">
        <v>2370</v>
      </c>
      <c r="C71" s="1" t="s">
        <v>2308</v>
      </c>
      <c r="D71" s="4">
        <v>60</v>
      </c>
      <c r="E71" s="3"/>
    </row>
    <row r="72" spans="1:5" x14ac:dyDescent="0.2">
      <c r="A72" s="1" t="s">
        <v>2371</v>
      </c>
      <c r="B72" s="1" t="s">
        <v>2372</v>
      </c>
      <c r="C72" s="1" t="s">
        <v>2308</v>
      </c>
      <c r="D72" s="4">
        <v>60</v>
      </c>
      <c r="E72" s="3"/>
    </row>
    <row r="73" spans="1:5" x14ac:dyDescent="0.2">
      <c r="A73" s="1" t="s">
        <v>2447</v>
      </c>
      <c r="B73" s="1" t="s">
        <v>2448</v>
      </c>
      <c r="C73" s="1" t="s">
        <v>2308</v>
      </c>
      <c r="D73" s="4">
        <v>60</v>
      </c>
      <c r="E73" s="3"/>
    </row>
    <row r="74" spans="1:5" x14ac:dyDescent="0.2">
      <c r="A74" s="1" t="s">
        <v>2373</v>
      </c>
      <c r="B74" s="1" t="s">
        <v>2374</v>
      </c>
      <c r="C74" s="1" t="s">
        <v>2308</v>
      </c>
      <c r="D74" s="4">
        <v>60</v>
      </c>
      <c r="E74" s="3"/>
    </row>
    <row r="75" spans="1:5" x14ac:dyDescent="0.2">
      <c r="A75" s="1" t="s">
        <v>2429</v>
      </c>
      <c r="B75" s="1" t="s">
        <v>2430</v>
      </c>
      <c r="C75" s="1" t="s">
        <v>2308</v>
      </c>
      <c r="D75" s="4">
        <v>60</v>
      </c>
      <c r="E75" s="3"/>
    </row>
    <row r="76" spans="1:5" x14ac:dyDescent="0.2">
      <c r="A76" s="1" t="s">
        <v>2399</v>
      </c>
      <c r="B76" s="1" t="s">
        <v>2400</v>
      </c>
      <c r="C76" s="1" t="s">
        <v>2308</v>
      </c>
      <c r="D76" s="4">
        <v>60</v>
      </c>
      <c r="E76" s="3"/>
    </row>
    <row r="77" spans="1:5" x14ac:dyDescent="0.2">
      <c r="A77" s="1" t="s">
        <v>2375</v>
      </c>
      <c r="B77" s="1" t="s">
        <v>2376</v>
      </c>
      <c r="C77" s="1" t="s">
        <v>2308</v>
      </c>
      <c r="D77" s="4">
        <v>60</v>
      </c>
      <c r="E77" s="3"/>
    </row>
    <row r="78" spans="1:5" x14ac:dyDescent="0.2">
      <c r="A78" s="1" t="s">
        <v>2377</v>
      </c>
      <c r="B78" s="1" t="s">
        <v>2378</v>
      </c>
      <c r="C78" s="1" t="s">
        <v>2308</v>
      </c>
      <c r="D78" s="4">
        <v>60</v>
      </c>
      <c r="E78" s="3"/>
    </row>
    <row r="79" spans="1:5" x14ac:dyDescent="0.2">
      <c r="A79" s="1" t="s">
        <v>2483</v>
      </c>
      <c r="B79" s="1" t="s">
        <v>2484</v>
      </c>
      <c r="C79" s="1" t="s">
        <v>2308</v>
      </c>
      <c r="D79" s="4">
        <v>60</v>
      </c>
      <c r="E79" s="3"/>
    </row>
    <row r="80" spans="1:5" x14ac:dyDescent="0.2">
      <c r="A80" s="1" t="s">
        <v>2379</v>
      </c>
      <c r="B80" s="1" t="s">
        <v>2380</v>
      </c>
      <c r="C80" s="1" t="s">
        <v>2308</v>
      </c>
      <c r="D80" s="4">
        <v>60</v>
      </c>
      <c r="E80" s="3"/>
    </row>
    <row r="81" spans="1:5" x14ac:dyDescent="0.2">
      <c r="A81" s="1" t="s">
        <v>2401</v>
      </c>
      <c r="B81" s="1" t="s">
        <v>2402</v>
      </c>
      <c r="C81" s="1" t="s">
        <v>2308</v>
      </c>
      <c r="D81" s="4">
        <v>60</v>
      </c>
      <c r="E81" s="3"/>
    </row>
    <row r="82" spans="1:5" x14ac:dyDescent="0.2">
      <c r="A82" s="1" t="s">
        <v>2431</v>
      </c>
      <c r="B82" s="1" t="s">
        <v>2432</v>
      </c>
      <c r="C82" s="1" t="s">
        <v>2308</v>
      </c>
      <c r="D82" s="4">
        <v>60</v>
      </c>
      <c r="E82" s="3"/>
    </row>
    <row r="83" spans="1:5" x14ac:dyDescent="0.2">
      <c r="A83" s="1" t="s">
        <v>2433</v>
      </c>
      <c r="B83" s="1" t="s">
        <v>2434</v>
      </c>
      <c r="C83" s="1" t="s">
        <v>2308</v>
      </c>
      <c r="D83" s="4">
        <v>60</v>
      </c>
      <c r="E83" s="3"/>
    </row>
    <row r="84" spans="1:5" x14ac:dyDescent="0.2">
      <c r="A84" s="1" t="s">
        <v>2435</v>
      </c>
      <c r="B84" s="1" t="s">
        <v>2436</v>
      </c>
      <c r="C84" s="1" t="s">
        <v>2308</v>
      </c>
      <c r="D84" s="4">
        <v>60</v>
      </c>
      <c r="E84" s="3"/>
    </row>
    <row r="85" spans="1:5" x14ac:dyDescent="0.2">
      <c r="A85" s="1" t="s">
        <v>2403</v>
      </c>
      <c r="B85" s="1" t="s">
        <v>2404</v>
      </c>
      <c r="C85" s="1" t="s">
        <v>2308</v>
      </c>
      <c r="D85" s="4">
        <v>60</v>
      </c>
      <c r="E85" s="3"/>
    </row>
    <row r="86" spans="1:5" x14ac:dyDescent="0.2">
      <c r="A86" s="1" t="s">
        <v>2381</v>
      </c>
      <c r="B86" s="1" t="s">
        <v>2382</v>
      </c>
      <c r="C86" s="1" t="s">
        <v>2308</v>
      </c>
      <c r="D86" s="4">
        <v>60</v>
      </c>
      <c r="E86" s="3"/>
    </row>
    <row r="87" spans="1:5" x14ac:dyDescent="0.2">
      <c r="A87" s="1" t="s">
        <v>2461</v>
      </c>
      <c r="B87" s="1" t="s">
        <v>2462</v>
      </c>
      <c r="C87" s="1" t="s">
        <v>2308</v>
      </c>
      <c r="D87" s="4">
        <v>60</v>
      </c>
      <c r="E87" s="3"/>
    </row>
    <row r="88" spans="1:5" x14ac:dyDescent="0.2">
      <c r="A88" s="1" t="s">
        <v>2383</v>
      </c>
      <c r="B88" s="1" t="s">
        <v>2384</v>
      </c>
      <c r="C88" s="1" t="s">
        <v>2308</v>
      </c>
      <c r="D88" s="4">
        <v>60</v>
      </c>
      <c r="E88" s="3"/>
    </row>
    <row r="89" spans="1:5" x14ac:dyDescent="0.2">
      <c r="A89" s="1" t="s">
        <v>2463</v>
      </c>
      <c r="B89" s="1" t="s">
        <v>2464</v>
      </c>
      <c r="C89" s="1" t="s">
        <v>2308</v>
      </c>
      <c r="D89" s="4">
        <v>60</v>
      </c>
      <c r="E89" s="3"/>
    </row>
    <row r="90" spans="1:5" x14ac:dyDescent="0.2">
      <c r="A90" s="1" t="s">
        <v>2455</v>
      </c>
      <c r="B90" s="1" t="s">
        <v>2456</v>
      </c>
      <c r="C90" s="1" t="s">
        <v>2308</v>
      </c>
      <c r="D90" s="4">
        <v>60</v>
      </c>
      <c r="E90" s="3"/>
    </row>
  </sheetData>
  <sheetProtection algorithmName="SHA-512" hashValue="u1OhBohVsra+KV/cn3RIBWjXzMeGYScR71peNvPvzbLtyUgXbG6XYr7NA37IvLGSgkYNIPRKsn3KV37CmMuzrg==" saltValue="YZZqUJJM7Uxxg2xSS/vqSQ==" spinCount="100000" sheet="1" objects="1" scenarios="1" formatCells="0"/>
  <printOptions gridLines="1"/>
  <pageMargins left="0.39215686274509809" right="0" top="0.39215686274509809" bottom="0" header="0" footer="0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"/>
  <sheetViews>
    <sheetView workbookViewId="0"/>
  </sheetViews>
  <sheetFormatPr defaultColWidth="11.42578125" defaultRowHeight="12.75" x14ac:dyDescent="0.2"/>
  <cols>
    <col min="1" max="1" width="8" customWidth="1"/>
    <col min="2" max="3" width="50" customWidth="1"/>
  </cols>
  <sheetData>
    <row r="1" spans="1:5" x14ac:dyDescent="0.2">
      <c r="A1" s="2" t="s">
        <v>0</v>
      </c>
      <c r="B1" s="2" t="s">
        <v>1</v>
      </c>
      <c r="C1" s="2" t="s">
        <v>2</v>
      </c>
      <c r="D1" s="5" t="s">
        <v>3344</v>
      </c>
      <c r="E1" s="2" t="s">
        <v>3345</v>
      </c>
    </row>
    <row r="2" spans="1:5" x14ac:dyDescent="0.2">
      <c r="A2" s="1" t="s">
        <v>65</v>
      </c>
      <c r="B2" s="1" t="s">
        <v>66</v>
      </c>
      <c r="C2" s="1" t="s">
        <v>64</v>
      </c>
      <c r="D2" s="4">
        <v>20</v>
      </c>
      <c r="E2" s="3"/>
    </row>
    <row r="3" spans="1:5" x14ac:dyDescent="0.2">
      <c r="A3" s="1" t="s">
        <v>67</v>
      </c>
      <c r="B3" s="1" t="s">
        <v>68</v>
      </c>
      <c r="C3" s="1" t="s">
        <v>64</v>
      </c>
      <c r="D3" s="4">
        <v>20</v>
      </c>
      <c r="E3" s="3"/>
    </row>
    <row r="4" spans="1:5" x14ac:dyDescent="0.2">
      <c r="A4" s="1" t="s">
        <v>69</v>
      </c>
      <c r="B4" s="1" t="s">
        <v>70</v>
      </c>
      <c r="C4" s="1" t="s">
        <v>64</v>
      </c>
      <c r="D4" s="4">
        <v>20</v>
      </c>
      <c r="E4" s="3"/>
    </row>
    <row r="5" spans="1:5" x14ac:dyDescent="0.2">
      <c r="A5" s="1" t="s">
        <v>71</v>
      </c>
      <c r="B5" s="1" t="s">
        <v>72</v>
      </c>
      <c r="C5" s="1" t="s">
        <v>64</v>
      </c>
      <c r="D5" s="4">
        <v>20</v>
      </c>
      <c r="E5" s="3"/>
    </row>
    <row r="6" spans="1:5" x14ac:dyDescent="0.2">
      <c r="A6" s="1" t="s">
        <v>73</v>
      </c>
      <c r="B6" s="1" t="s">
        <v>74</v>
      </c>
      <c r="C6" s="1" t="s">
        <v>64</v>
      </c>
      <c r="D6" s="4">
        <v>20</v>
      </c>
      <c r="E6" s="3"/>
    </row>
    <row r="7" spans="1:5" x14ac:dyDescent="0.2">
      <c r="A7" s="1" t="s">
        <v>75</v>
      </c>
      <c r="B7" s="1" t="s">
        <v>76</v>
      </c>
      <c r="C7" s="1" t="s">
        <v>64</v>
      </c>
      <c r="D7" s="4">
        <v>20</v>
      </c>
      <c r="E7" s="3"/>
    </row>
    <row r="8" spans="1:5" x14ac:dyDescent="0.2">
      <c r="A8" s="1" t="s">
        <v>77</v>
      </c>
      <c r="B8" s="1" t="s">
        <v>78</v>
      </c>
      <c r="C8" s="1" t="s">
        <v>64</v>
      </c>
      <c r="D8" s="4">
        <v>20</v>
      </c>
      <c r="E8" s="3"/>
    </row>
    <row r="9" spans="1:5" x14ac:dyDescent="0.2">
      <c r="A9" s="1" t="s">
        <v>79</v>
      </c>
      <c r="B9" s="1" t="s">
        <v>80</v>
      </c>
      <c r="C9" s="1" t="s">
        <v>64</v>
      </c>
      <c r="D9" s="4">
        <v>20</v>
      </c>
      <c r="E9" s="3"/>
    </row>
    <row r="10" spans="1:5" x14ac:dyDescent="0.2">
      <c r="A10" s="1" t="s">
        <v>81</v>
      </c>
      <c r="B10" s="1" t="s">
        <v>82</v>
      </c>
      <c r="C10" s="1" t="s">
        <v>64</v>
      </c>
      <c r="D10" s="4">
        <v>20</v>
      </c>
      <c r="E10" s="3"/>
    </row>
    <row r="11" spans="1:5" x14ac:dyDescent="0.2">
      <c r="A11" s="1" t="s">
        <v>83</v>
      </c>
      <c r="B11" s="1" t="s">
        <v>84</v>
      </c>
      <c r="C11" s="1" t="s">
        <v>64</v>
      </c>
      <c r="D11" s="4">
        <v>20</v>
      </c>
      <c r="E11" s="3"/>
    </row>
    <row r="12" spans="1:5" x14ac:dyDescent="0.2">
      <c r="A12" s="1" t="s">
        <v>85</v>
      </c>
      <c r="B12" s="1" t="s">
        <v>86</v>
      </c>
      <c r="C12" s="1" t="s">
        <v>64</v>
      </c>
      <c r="D12" s="4">
        <v>20</v>
      </c>
      <c r="E12" s="3"/>
    </row>
    <row r="13" spans="1:5" x14ac:dyDescent="0.2">
      <c r="A13" s="1" t="s">
        <v>87</v>
      </c>
      <c r="B13" s="1" t="s">
        <v>88</v>
      </c>
      <c r="C13" s="1" t="s">
        <v>64</v>
      </c>
      <c r="D13" s="4">
        <v>20</v>
      </c>
      <c r="E13" s="3"/>
    </row>
    <row r="14" spans="1:5" x14ac:dyDescent="0.2">
      <c r="A14" s="1" t="s">
        <v>89</v>
      </c>
      <c r="B14" s="1" t="s">
        <v>90</v>
      </c>
      <c r="C14" s="1" t="s">
        <v>64</v>
      </c>
      <c r="D14" s="4">
        <v>20</v>
      </c>
      <c r="E14" s="3"/>
    </row>
    <row r="15" spans="1:5" x14ac:dyDescent="0.2">
      <c r="A15" s="1" t="s">
        <v>91</v>
      </c>
      <c r="B15" s="1" t="s">
        <v>92</v>
      </c>
      <c r="C15" s="1" t="s">
        <v>64</v>
      </c>
      <c r="D15" s="4">
        <v>20</v>
      </c>
      <c r="E15" s="3"/>
    </row>
    <row r="16" spans="1:5" x14ac:dyDescent="0.2">
      <c r="A16" s="1" t="s">
        <v>93</v>
      </c>
      <c r="B16" s="1" t="s">
        <v>94</v>
      </c>
      <c r="C16" s="1" t="s">
        <v>64</v>
      </c>
      <c r="D16" s="4">
        <v>20</v>
      </c>
      <c r="E16" s="3"/>
    </row>
    <row r="17" spans="1:5" x14ac:dyDescent="0.2">
      <c r="A17" s="1" t="s">
        <v>95</v>
      </c>
      <c r="B17" s="1" t="s">
        <v>96</v>
      </c>
      <c r="C17" s="1" t="s">
        <v>64</v>
      </c>
      <c r="D17" s="4">
        <v>20</v>
      </c>
      <c r="E17" s="3"/>
    </row>
    <row r="18" spans="1:5" x14ac:dyDescent="0.2">
      <c r="A18" s="1" t="s">
        <v>97</v>
      </c>
      <c r="B18" s="1" t="s">
        <v>98</v>
      </c>
      <c r="C18" s="1" t="s">
        <v>64</v>
      </c>
      <c r="D18" s="4">
        <v>20</v>
      </c>
      <c r="E18" s="3"/>
    </row>
    <row r="19" spans="1:5" x14ac:dyDescent="0.2">
      <c r="A19" s="1" t="s">
        <v>99</v>
      </c>
      <c r="B19" s="1" t="s">
        <v>100</v>
      </c>
      <c r="C19" s="1" t="s">
        <v>64</v>
      </c>
      <c r="D19" s="4">
        <v>20</v>
      </c>
      <c r="E19" s="3"/>
    </row>
    <row r="20" spans="1:5" x14ac:dyDescent="0.2">
      <c r="A20" s="1" t="s">
        <v>101</v>
      </c>
      <c r="B20" s="1" t="s">
        <v>102</v>
      </c>
      <c r="C20" s="1" t="s">
        <v>64</v>
      </c>
      <c r="D20" s="4">
        <v>20</v>
      </c>
      <c r="E20" s="3"/>
    </row>
    <row r="21" spans="1:5" x14ac:dyDescent="0.2">
      <c r="A21" s="1" t="s">
        <v>103</v>
      </c>
      <c r="B21" s="1" t="s">
        <v>104</v>
      </c>
      <c r="C21" s="1" t="s">
        <v>64</v>
      </c>
      <c r="D21" s="4">
        <v>20</v>
      </c>
      <c r="E21" s="3"/>
    </row>
    <row r="22" spans="1:5" x14ac:dyDescent="0.2">
      <c r="A22" s="1" t="s">
        <v>105</v>
      </c>
      <c r="B22" s="1" t="s">
        <v>106</v>
      </c>
      <c r="C22" s="1" t="s">
        <v>64</v>
      </c>
      <c r="D22" s="4">
        <v>20</v>
      </c>
      <c r="E22" s="3"/>
    </row>
    <row r="23" spans="1:5" x14ac:dyDescent="0.2">
      <c r="A23" s="1" t="s">
        <v>107</v>
      </c>
      <c r="B23" s="1" t="s">
        <v>108</v>
      </c>
      <c r="C23" s="1" t="s">
        <v>64</v>
      </c>
      <c r="D23" s="4">
        <v>20</v>
      </c>
      <c r="E23" s="3"/>
    </row>
    <row r="24" spans="1:5" x14ac:dyDescent="0.2">
      <c r="A24" s="1" t="s">
        <v>109</v>
      </c>
      <c r="B24" s="1" t="s">
        <v>110</v>
      </c>
      <c r="C24" s="1" t="s">
        <v>64</v>
      </c>
      <c r="D24" s="4">
        <v>20</v>
      </c>
      <c r="E24" s="3"/>
    </row>
    <row r="25" spans="1:5" x14ac:dyDescent="0.2">
      <c r="A25" s="1" t="s">
        <v>111</v>
      </c>
      <c r="B25" s="1" t="s">
        <v>112</v>
      </c>
      <c r="C25" s="1" t="s">
        <v>64</v>
      </c>
      <c r="D25" s="4">
        <v>20</v>
      </c>
      <c r="E25" s="3"/>
    </row>
    <row r="26" spans="1:5" x14ac:dyDescent="0.2">
      <c r="A26" s="1" t="s">
        <v>113</v>
      </c>
      <c r="B26" s="1" t="s">
        <v>114</v>
      </c>
      <c r="C26" s="1" t="s">
        <v>64</v>
      </c>
      <c r="D26" s="4">
        <v>20</v>
      </c>
      <c r="E26" s="3"/>
    </row>
    <row r="27" spans="1:5" x14ac:dyDescent="0.2">
      <c r="A27" s="1" t="s">
        <v>115</v>
      </c>
      <c r="B27" s="1" t="s">
        <v>116</v>
      </c>
      <c r="C27" s="1" t="s">
        <v>64</v>
      </c>
      <c r="D27" s="4">
        <v>20</v>
      </c>
      <c r="E27" s="3"/>
    </row>
    <row r="28" spans="1:5" x14ac:dyDescent="0.2">
      <c r="A28" s="1" t="s">
        <v>117</v>
      </c>
      <c r="B28" s="1" t="s">
        <v>118</v>
      </c>
      <c r="C28" s="1" t="s">
        <v>64</v>
      </c>
      <c r="D28" s="4">
        <v>20</v>
      </c>
      <c r="E28" s="3"/>
    </row>
    <row r="29" spans="1:5" x14ac:dyDescent="0.2">
      <c r="A29" s="1" t="s">
        <v>119</v>
      </c>
      <c r="B29" s="1" t="s">
        <v>120</v>
      </c>
      <c r="C29" s="1" t="s">
        <v>64</v>
      </c>
      <c r="D29" s="4">
        <v>20</v>
      </c>
      <c r="E29" s="3"/>
    </row>
    <row r="30" spans="1:5" x14ac:dyDescent="0.2">
      <c r="A30" s="1" t="s">
        <v>121</v>
      </c>
      <c r="B30" s="1" t="s">
        <v>122</v>
      </c>
      <c r="C30" s="1" t="s">
        <v>64</v>
      </c>
      <c r="D30" s="4">
        <v>20</v>
      </c>
      <c r="E30" s="3"/>
    </row>
    <row r="31" spans="1:5" x14ac:dyDescent="0.2">
      <c r="A31" s="1" t="s">
        <v>219</v>
      </c>
      <c r="B31" s="1" t="s">
        <v>220</v>
      </c>
      <c r="C31" s="1" t="s">
        <v>64</v>
      </c>
      <c r="D31" s="4">
        <v>20</v>
      </c>
      <c r="E31" s="3"/>
    </row>
    <row r="32" spans="1:5" x14ac:dyDescent="0.2">
      <c r="A32" s="1" t="s">
        <v>123</v>
      </c>
      <c r="B32" s="1" t="s">
        <v>124</v>
      </c>
      <c r="C32" s="1" t="s">
        <v>64</v>
      </c>
      <c r="D32" s="4">
        <v>20</v>
      </c>
      <c r="E32" s="3"/>
    </row>
    <row r="33" spans="1:5" x14ac:dyDescent="0.2">
      <c r="A33" s="1" t="s">
        <v>125</v>
      </c>
      <c r="B33" s="1" t="s">
        <v>126</v>
      </c>
      <c r="C33" s="1" t="s">
        <v>64</v>
      </c>
      <c r="D33" s="4">
        <v>20</v>
      </c>
      <c r="E33" s="3"/>
    </row>
    <row r="34" spans="1:5" x14ac:dyDescent="0.2">
      <c r="A34" s="1" t="s">
        <v>127</v>
      </c>
      <c r="B34" s="1" t="s">
        <v>128</v>
      </c>
      <c r="C34" s="1" t="s">
        <v>64</v>
      </c>
      <c r="D34" s="4">
        <v>20</v>
      </c>
      <c r="E34" s="3"/>
    </row>
    <row r="35" spans="1:5" x14ac:dyDescent="0.2">
      <c r="A35" s="1" t="s">
        <v>129</v>
      </c>
      <c r="B35" s="1" t="s">
        <v>130</v>
      </c>
      <c r="C35" s="1" t="s">
        <v>64</v>
      </c>
      <c r="D35" s="4">
        <v>20</v>
      </c>
      <c r="E35" s="3"/>
    </row>
    <row r="36" spans="1:5" x14ac:dyDescent="0.2">
      <c r="A36" s="1" t="s">
        <v>131</v>
      </c>
      <c r="B36" s="1" t="s">
        <v>132</v>
      </c>
      <c r="C36" s="1" t="s">
        <v>64</v>
      </c>
      <c r="D36" s="4">
        <v>20</v>
      </c>
      <c r="E36" s="3"/>
    </row>
    <row r="37" spans="1:5" x14ac:dyDescent="0.2">
      <c r="A37" s="1" t="s">
        <v>221</v>
      </c>
      <c r="B37" s="1" t="s">
        <v>222</v>
      </c>
      <c r="C37" s="1" t="s">
        <v>64</v>
      </c>
      <c r="D37" s="4">
        <v>20</v>
      </c>
      <c r="E37" s="3"/>
    </row>
    <row r="38" spans="1:5" x14ac:dyDescent="0.2">
      <c r="A38" s="1" t="s">
        <v>133</v>
      </c>
      <c r="B38" s="1" t="s">
        <v>134</v>
      </c>
      <c r="C38" s="1" t="s">
        <v>64</v>
      </c>
      <c r="D38" s="4">
        <v>20</v>
      </c>
      <c r="E38" s="3"/>
    </row>
    <row r="39" spans="1:5" x14ac:dyDescent="0.2">
      <c r="A39" s="1" t="s">
        <v>135</v>
      </c>
      <c r="B39" s="1" t="s">
        <v>136</v>
      </c>
      <c r="C39" s="1" t="s">
        <v>64</v>
      </c>
      <c r="D39" s="4">
        <v>20</v>
      </c>
      <c r="E39" s="3"/>
    </row>
    <row r="40" spans="1:5" x14ac:dyDescent="0.2">
      <c r="A40" s="1" t="s">
        <v>137</v>
      </c>
      <c r="B40" s="1" t="s">
        <v>138</v>
      </c>
      <c r="C40" s="1" t="s">
        <v>64</v>
      </c>
      <c r="D40" s="4">
        <v>20</v>
      </c>
      <c r="E40" s="3"/>
    </row>
    <row r="41" spans="1:5" x14ac:dyDescent="0.2">
      <c r="A41" s="1" t="s">
        <v>139</v>
      </c>
      <c r="B41" s="1" t="s">
        <v>140</v>
      </c>
      <c r="C41" s="1" t="s">
        <v>64</v>
      </c>
      <c r="D41" s="4">
        <v>20</v>
      </c>
      <c r="E41" s="3"/>
    </row>
    <row r="42" spans="1:5" x14ac:dyDescent="0.2">
      <c r="A42" s="1" t="s">
        <v>141</v>
      </c>
      <c r="B42" s="1" t="s">
        <v>142</v>
      </c>
      <c r="C42" s="1" t="s">
        <v>64</v>
      </c>
      <c r="D42" s="4">
        <v>20</v>
      </c>
      <c r="E42" s="3"/>
    </row>
    <row r="43" spans="1:5" x14ac:dyDescent="0.2">
      <c r="A43" s="1" t="s">
        <v>143</v>
      </c>
      <c r="B43" s="1" t="s">
        <v>144</v>
      </c>
      <c r="C43" s="1" t="s">
        <v>64</v>
      </c>
      <c r="D43" s="4">
        <v>20</v>
      </c>
      <c r="E43" s="3"/>
    </row>
    <row r="44" spans="1:5" x14ac:dyDescent="0.2">
      <c r="A44" s="1" t="s">
        <v>145</v>
      </c>
      <c r="B44" s="1" t="s">
        <v>146</v>
      </c>
      <c r="C44" s="1" t="s">
        <v>64</v>
      </c>
      <c r="D44" s="4">
        <v>20</v>
      </c>
      <c r="E44" s="3"/>
    </row>
    <row r="45" spans="1:5" x14ac:dyDescent="0.2">
      <c r="A45" s="1" t="s">
        <v>147</v>
      </c>
      <c r="B45" s="1" t="s">
        <v>148</v>
      </c>
      <c r="C45" s="1" t="s">
        <v>64</v>
      </c>
      <c r="D45" s="4">
        <v>20</v>
      </c>
      <c r="E45" s="3"/>
    </row>
    <row r="46" spans="1:5" x14ac:dyDescent="0.2">
      <c r="A46" s="1" t="s">
        <v>149</v>
      </c>
      <c r="B46" s="1" t="s">
        <v>150</v>
      </c>
      <c r="C46" s="1" t="s">
        <v>64</v>
      </c>
      <c r="D46" s="4">
        <v>20</v>
      </c>
      <c r="E46" s="3"/>
    </row>
    <row r="47" spans="1:5" x14ac:dyDescent="0.2">
      <c r="A47" s="1" t="s">
        <v>151</v>
      </c>
      <c r="B47" s="1" t="s">
        <v>152</v>
      </c>
      <c r="C47" s="1" t="s">
        <v>64</v>
      </c>
      <c r="D47" s="4">
        <v>20</v>
      </c>
      <c r="E47" s="3"/>
    </row>
    <row r="48" spans="1:5" x14ac:dyDescent="0.2">
      <c r="A48" s="1" t="s">
        <v>153</v>
      </c>
      <c r="B48" s="1" t="s">
        <v>154</v>
      </c>
      <c r="C48" s="1" t="s">
        <v>64</v>
      </c>
      <c r="D48" s="4">
        <v>20</v>
      </c>
      <c r="E48" s="3"/>
    </row>
    <row r="49" spans="1:5" x14ac:dyDescent="0.2">
      <c r="A49" s="1" t="s">
        <v>155</v>
      </c>
      <c r="B49" s="1" t="s">
        <v>156</v>
      </c>
      <c r="C49" s="1" t="s">
        <v>64</v>
      </c>
      <c r="D49" s="4">
        <v>20</v>
      </c>
      <c r="E49" s="3"/>
    </row>
    <row r="50" spans="1:5" x14ac:dyDescent="0.2">
      <c r="A50" s="1" t="s">
        <v>157</v>
      </c>
      <c r="B50" s="1" t="s">
        <v>158</v>
      </c>
      <c r="C50" s="1" t="s">
        <v>64</v>
      </c>
      <c r="D50" s="4">
        <v>20</v>
      </c>
      <c r="E50" s="3"/>
    </row>
    <row r="51" spans="1:5" x14ac:dyDescent="0.2">
      <c r="A51" s="1" t="s">
        <v>62</v>
      </c>
      <c r="B51" s="1" t="s">
        <v>63</v>
      </c>
      <c r="C51" s="1" t="s">
        <v>64</v>
      </c>
      <c r="D51" s="4">
        <v>20</v>
      </c>
      <c r="E51" s="3"/>
    </row>
    <row r="52" spans="1:5" x14ac:dyDescent="0.2">
      <c r="A52" s="1" t="s">
        <v>159</v>
      </c>
      <c r="B52" s="1" t="s">
        <v>160</v>
      </c>
      <c r="C52" s="1" t="s">
        <v>64</v>
      </c>
      <c r="D52" s="4">
        <v>20</v>
      </c>
      <c r="E52" s="3"/>
    </row>
    <row r="53" spans="1:5" x14ac:dyDescent="0.2">
      <c r="A53" s="1" t="s">
        <v>161</v>
      </c>
      <c r="B53" s="1" t="s">
        <v>162</v>
      </c>
      <c r="C53" s="1" t="s">
        <v>64</v>
      </c>
      <c r="D53" s="4">
        <v>20</v>
      </c>
      <c r="E53" s="3"/>
    </row>
    <row r="54" spans="1:5" x14ac:dyDescent="0.2">
      <c r="A54" s="1" t="s">
        <v>163</v>
      </c>
      <c r="B54" s="1" t="s">
        <v>164</v>
      </c>
      <c r="C54" s="1" t="s">
        <v>64</v>
      </c>
      <c r="D54" s="4">
        <v>20</v>
      </c>
      <c r="E54" s="3"/>
    </row>
    <row r="55" spans="1:5" x14ac:dyDescent="0.2">
      <c r="A55" s="1" t="s">
        <v>165</v>
      </c>
      <c r="B55" s="1" t="s">
        <v>166</v>
      </c>
      <c r="C55" s="1" t="s">
        <v>64</v>
      </c>
      <c r="D55" s="4">
        <v>20</v>
      </c>
      <c r="E55" s="3"/>
    </row>
    <row r="56" spans="1:5" x14ac:dyDescent="0.2">
      <c r="A56" s="1" t="s">
        <v>167</v>
      </c>
      <c r="B56" s="1" t="s">
        <v>168</v>
      </c>
      <c r="C56" s="1" t="s">
        <v>64</v>
      </c>
      <c r="D56" s="4">
        <v>20</v>
      </c>
      <c r="E56" s="3"/>
    </row>
    <row r="57" spans="1:5" x14ac:dyDescent="0.2">
      <c r="A57" s="1" t="s">
        <v>169</v>
      </c>
      <c r="B57" s="1" t="s">
        <v>170</v>
      </c>
      <c r="C57" s="1" t="s">
        <v>64</v>
      </c>
      <c r="D57" s="4">
        <v>20</v>
      </c>
      <c r="E57" s="3"/>
    </row>
    <row r="58" spans="1:5" x14ac:dyDescent="0.2">
      <c r="A58" s="1" t="s">
        <v>171</v>
      </c>
      <c r="B58" s="1" t="s">
        <v>172</v>
      </c>
      <c r="C58" s="1" t="s">
        <v>64</v>
      </c>
      <c r="D58" s="4">
        <v>20</v>
      </c>
      <c r="E58" s="3"/>
    </row>
    <row r="59" spans="1:5" x14ac:dyDescent="0.2">
      <c r="A59" s="1" t="s">
        <v>173</v>
      </c>
      <c r="B59" s="1" t="s">
        <v>174</v>
      </c>
      <c r="C59" s="1" t="s">
        <v>64</v>
      </c>
      <c r="D59" s="4">
        <v>20</v>
      </c>
      <c r="E59" s="3"/>
    </row>
    <row r="60" spans="1:5" x14ac:dyDescent="0.2">
      <c r="A60" s="1" t="s">
        <v>175</v>
      </c>
      <c r="B60" s="1" t="s">
        <v>176</v>
      </c>
      <c r="C60" s="1" t="s">
        <v>64</v>
      </c>
      <c r="D60" s="4">
        <v>20</v>
      </c>
      <c r="E60" s="3"/>
    </row>
    <row r="61" spans="1:5" x14ac:dyDescent="0.2">
      <c r="A61" s="1" t="s">
        <v>177</v>
      </c>
      <c r="B61" s="1" t="s">
        <v>178</v>
      </c>
      <c r="C61" s="1" t="s">
        <v>64</v>
      </c>
      <c r="D61" s="4">
        <v>20</v>
      </c>
      <c r="E61" s="3"/>
    </row>
    <row r="62" spans="1:5" x14ac:dyDescent="0.2">
      <c r="A62" s="1" t="s">
        <v>179</v>
      </c>
      <c r="B62" s="1" t="s">
        <v>180</v>
      </c>
      <c r="C62" s="1" t="s">
        <v>64</v>
      </c>
      <c r="D62" s="4">
        <v>20</v>
      </c>
      <c r="E62" s="3"/>
    </row>
    <row r="63" spans="1:5" x14ac:dyDescent="0.2">
      <c r="A63" s="1" t="s">
        <v>181</v>
      </c>
      <c r="B63" s="1" t="s">
        <v>182</v>
      </c>
      <c r="C63" s="1" t="s">
        <v>64</v>
      </c>
      <c r="D63" s="4">
        <v>20</v>
      </c>
      <c r="E63" s="3"/>
    </row>
    <row r="64" spans="1:5" x14ac:dyDescent="0.2">
      <c r="A64" s="1" t="s">
        <v>183</v>
      </c>
      <c r="B64" s="1" t="s">
        <v>184</v>
      </c>
      <c r="C64" s="1" t="s">
        <v>64</v>
      </c>
      <c r="D64" s="4">
        <v>20</v>
      </c>
      <c r="E64" s="3"/>
    </row>
    <row r="65" spans="1:5" x14ac:dyDescent="0.2">
      <c r="A65" s="1" t="s">
        <v>223</v>
      </c>
      <c r="B65" s="1" t="s">
        <v>224</v>
      </c>
      <c r="C65" s="1" t="s">
        <v>64</v>
      </c>
      <c r="D65" s="4">
        <v>20</v>
      </c>
      <c r="E65" s="3"/>
    </row>
    <row r="66" spans="1:5" x14ac:dyDescent="0.2">
      <c r="A66" s="1" t="s">
        <v>185</v>
      </c>
      <c r="B66" s="1" t="s">
        <v>186</v>
      </c>
      <c r="C66" s="1" t="s">
        <v>64</v>
      </c>
      <c r="D66" s="4">
        <v>20</v>
      </c>
      <c r="E66" s="3"/>
    </row>
    <row r="67" spans="1:5" x14ac:dyDescent="0.2">
      <c r="A67" s="1" t="s">
        <v>187</v>
      </c>
      <c r="B67" s="1" t="s">
        <v>188</v>
      </c>
      <c r="C67" s="1" t="s">
        <v>64</v>
      </c>
      <c r="D67" s="4">
        <v>20</v>
      </c>
      <c r="E67" s="3"/>
    </row>
    <row r="68" spans="1:5" x14ac:dyDescent="0.2">
      <c r="A68" s="1" t="s">
        <v>189</v>
      </c>
      <c r="B68" s="1" t="s">
        <v>190</v>
      </c>
      <c r="C68" s="1" t="s">
        <v>64</v>
      </c>
      <c r="D68" s="4">
        <v>20</v>
      </c>
      <c r="E68" s="3"/>
    </row>
    <row r="69" spans="1:5" x14ac:dyDescent="0.2">
      <c r="A69" s="1" t="s">
        <v>191</v>
      </c>
      <c r="B69" s="1" t="s">
        <v>192</v>
      </c>
      <c r="C69" s="1" t="s">
        <v>64</v>
      </c>
      <c r="D69" s="4">
        <v>20</v>
      </c>
      <c r="E69" s="3"/>
    </row>
    <row r="70" spans="1:5" x14ac:dyDescent="0.2">
      <c r="A70" s="1" t="s">
        <v>193</v>
      </c>
      <c r="B70" s="1" t="s">
        <v>194</v>
      </c>
      <c r="C70" s="1" t="s">
        <v>64</v>
      </c>
      <c r="D70" s="4">
        <v>20</v>
      </c>
      <c r="E70" s="3"/>
    </row>
    <row r="71" spans="1:5" x14ac:dyDescent="0.2">
      <c r="A71" s="1" t="s">
        <v>195</v>
      </c>
      <c r="B71" s="1" t="s">
        <v>196</v>
      </c>
      <c r="C71" s="1" t="s">
        <v>64</v>
      </c>
      <c r="D71" s="4">
        <v>20</v>
      </c>
      <c r="E71" s="3"/>
    </row>
    <row r="72" spans="1:5" x14ac:dyDescent="0.2">
      <c r="A72" s="1" t="s">
        <v>197</v>
      </c>
      <c r="B72" s="1" t="s">
        <v>198</v>
      </c>
      <c r="C72" s="1" t="s">
        <v>64</v>
      </c>
      <c r="D72" s="4">
        <v>20</v>
      </c>
      <c r="E72" s="3"/>
    </row>
    <row r="73" spans="1:5" x14ac:dyDescent="0.2">
      <c r="A73" s="1" t="s">
        <v>199</v>
      </c>
      <c r="B73" s="1" t="s">
        <v>200</v>
      </c>
      <c r="C73" s="1" t="s">
        <v>64</v>
      </c>
      <c r="D73" s="4">
        <v>20</v>
      </c>
      <c r="E73" s="3"/>
    </row>
    <row r="74" spans="1:5" x14ac:dyDescent="0.2">
      <c r="A74" s="1" t="s">
        <v>201</v>
      </c>
      <c r="B74" s="1" t="s">
        <v>202</v>
      </c>
      <c r="C74" s="1" t="s">
        <v>64</v>
      </c>
      <c r="D74" s="4">
        <v>20</v>
      </c>
      <c r="E74" s="3"/>
    </row>
    <row r="75" spans="1:5" x14ac:dyDescent="0.2">
      <c r="A75" s="1" t="s">
        <v>203</v>
      </c>
      <c r="B75" s="1" t="s">
        <v>204</v>
      </c>
      <c r="C75" s="1" t="s">
        <v>64</v>
      </c>
      <c r="D75" s="4">
        <v>20</v>
      </c>
      <c r="E75" s="3"/>
    </row>
    <row r="76" spans="1:5" x14ac:dyDescent="0.2">
      <c r="A76" s="1" t="s">
        <v>205</v>
      </c>
      <c r="B76" s="1" t="s">
        <v>206</v>
      </c>
      <c r="C76" s="1" t="s">
        <v>64</v>
      </c>
      <c r="D76" s="4">
        <v>20</v>
      </c>
      <c r="E76" s="3"/>
    </row>
    <row r="77" spans="1:5" x14ac:dyDescent="0.2">
      <c r="A77" s="1" t="s">
        <v>207</v>
      </c>
      <c r="B77" s="1" t="s">
        <v>208</v>
      </c>
      <c r="C77" s="1" t="s">
        <v>64</v>
      </c>
      <c r="D77" s="4">
        <v>20</v>
      </c>
      <c r="E77" s="3"/>
    </row>
    <row r="78" spans="1:5" x14ac:dyDescent="0.2">
      <c r="A78" s="1" t="s">
        <v>209</v>
      </c>
      <c r="B78" s="1" t="s">
        <v>210</v>
      </c>
      <c r="C78" s="1" t="s">
        <v>64</v>
      </c>
      <c r="D78" s="4">
        <v>20</v>
      </c>
      <c r="E78" s="3"/>
    </row>
    <row r="79" spans="1:5" x14ac:dyDescent="0.2">
      <c r="A79" s="1" t="s">
        <v>211</v>
      </c>
      <c r="B79" s="1" t="s">
        <v>212</v>
      </c>
      <c r="C79" s="1" t="s">
        <v>64</v>
      </c>
      <c r="D79" s="4">
        <v>20</v>
      </c>
      <c r="E79" s="3"/>
    </row>
    <row r="80" spans="1:5" x14ac:dyDescent="0.2">
      <c r="A80" s="1" t="s">
        <v>213</v>
      </c>
      <c r="B80" s="1" t="s">
        <v>214</v>
      </c>
      <c r="C80" s="1" t="s">
        <v>64</v>
      </c>
      <c r="D80" s="4">
        <v>20</v>
      </c>
      <c r="E80" s="3"/>
    </row>
    <row r="81" spans="1:5" x14ac:dyDescent="0.2">
      <c r="A81" s="1" t="s">
        <v>215</v>
      </c>
      <c r="B81" s="1" t="s">
        <v>216</v>
      </c>
      <c r="C81" s="1" t="s">
        <v>64</v>
      </c>
      <c r="D81" s="4">
        <v>20</v>
      </c>
      <c r="E81" s="3"/>
    </row>
    <row r="82" spans="1:5" x14ac:dyDescent="0.2">
      <c r="A82" s="1" t="s">
        <v>217</v>
      </c>
      <c r="B82" s="1" t="s">
        <v>218</v>
      </c>
      <c r="C82" s="1" t="s">
        <v>64</v>
      </c>
      <c r="D82" s="4">
        <v>20</v>
      </c>
      <c r="E82" s="3"/>
    </row>
  </sheetData>
  <sheetProtection algorithmName="SHA-512" hashValue="t22ZL5vZBYButoZVx9ExTA1rh9lC/1nizqYm6fJHB29cnpuFTQpty5v91ZG51l+wR0cwPVRXx3FvyfjeKKD/1A==" saltValue="IooU7CnSrlanslTs5Ozqtg==" spinCount="100000" sheet="1" objects="1" scenarios="1" formatCell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/>
  </sheetViews>
  <sheetFormatPr defaultColWidth="11.42578125" defaultRowHeight="12.75" x14ac:dyDescent="0.2"/>
  <cols>
    <col min="1" max="1" width="8" customWidth="1"/>
    <col min="2" max="3" width="50" customWidth="1"/>
  </cols>
  <sheetData>
    <row r="1" spans="1:5" x14ac:dyDescent="0.2">
      <c r="A1" s="2" t="s">
        <v>0</v>
      </c>
      <c r="B1" s="2" t="s">
        <v>1</v>
      </c>
      <c r="C1" s="2" t="s">
        <v>2</v>
      </c>
      <c r="D1" s="5" t="s">
        <v>3344</v>
      </c>
      <c r="E1" s="2" t="s">
        <v>3345</v>
      </c>
    </row>
    <row r="2" spans="1:5" x14ac:dyDescent="0.2">
      <c r="A2" s="1" t="s">
        <v>50</v>
      </c>
      <c r="B2" s="1" t="s">
        <v>51</v>
      </c>
      <c r="C2" s="1" t="s">
        <v>5</v>
      </c>
      <c r="D2" s="4">
        <v>17</v>
      </c>
      <c r="E2" s="3"/>
    </row>
    <row r="3" spans="1:5" x14ac:dyDescent="0.2">
      <c r="A3" s="1" t="s">
        <v>52</v>
      </c>
      <c r="B3" s="1" t="s">
        <v>53</v>
      </c>
      <c r="C3" s="1" t="s">
        <v>5</v>
      </c>
      <c r="D3" s="4">
        <v>17</v>
      </c>
      <c r="E3" s="3"/>
    </row>
    <row r="4" spans="1:5" x14ac:dyDescent="0.2">
      <c r="A4" s="1" t="s">
        <v>3</v>
      </c>
      <c r="B4" s="1" t="s">
        <v>4</v>
      </c>
      <c r="C4" s="1" t="s">
        <v>5</v>
      </c>
      <c r="D4" s="4">
        <v>17</v>
      </c>
      <c r="E4" s="3"/>
    </row>
    <row r="5" spans="1:5" x14ac:dyDescent="0.2">
      <c r="A5" s="1" t="s">
        <v>6</v>
      </c>
      <c r="B5" s="1" t="s">
        <v>7</v>
      </c>
      <c r="C5" s="1" t="s">
        <v>5</v>
      </c>
      <c r="D5" s="4">
        <v>17</v>
      </c>
      <c r="E5" s="3"/>
    </row>
    <row r="6" spans="1:5" x14ac:dyDescent="0.2">
      <c r="A6" s="1" t="s">
        <v>8</v>
      </c>
      <c r="B6" s="1" t="s">
        <v>9</v>
      </c>
      <c r="C6" s="1" t="s">
        <v>5</v>
      </c>
      <c r="D6" s="4">
        <v>17</v>
      </c>
      <c r="E6" s="3"/>
    </row>
    <row r="7" spans="1:5" x14ac:dyDescent="0.2">
      <c r="A7" s="1" t="s">
        <v>46</v>
      </c>
      <c r="B7" s="1" t="s">
        <v>47</v>
      </c>
      <c r="C7" s="1" t="s">
        <v>5</v>
      </c>
      <c r="D7" s="4">
        <v>17</v>
      </c>
      <c r="E7" s="3"/>
    </row>
    <row r="8" spans="1:5" x14ac:dyDescent="0.2">
      <c r="A8" s="1" t="s">
        <v>10</v>
      </c>
      <c r="B8" s="1" t="s">
        <v>11</v>
      </c>
      <c r="C8" s="1" t="s">
        <v>5</v>
      </c>
      <c r="D8" s="4">
        <v>17</v>
      </c>
      <c r="E8" s="3"/>
    </row>
    <row r="9" spans="1:5" x14ac:dyDescent="0.2">
      <c r="A9" s="1" t="s">
        <v>48</v>
      </c>
      <c r="B9" s="1" t="s">
        <v>49</v>
      </c>
      <c r="C9" s="1" t="s">
        <v>5</v>
      </c>
      <c r="D9" s="4">
        <v>17</v>
      </c>
      <c r="E9" s="3"/>
    </row>
    <row r="10" spans="1:5" x14ac:dyDescent="0.2">
      <c r="A10" s="1" t="s">
        <v>12</v>
      </c>
      <c r="B10" s="1" t="s">
        <v>13</v>
      </c>
      <c r="C10" s="1" t="s">
        <v>5</v>
      </c>
      <c r="D10" s="4">
        <v>17</v>
      </c>
      <c r="E10" s="3"/>
    </row>
    <row r="11" spans="1:5" x14ac:dyDescent="0.2">
      <c r="A11" s="1" t="s">
        <v>54</v>
      </c>
      <c r="B11" s="1" t="s">
        <v>55</v>
      </c>
      <c r="C11" s="1" t="s">
        <v>5</v>
      </c>
      <c r="D11" s="4">
        <v>17</v>
      </c>
      <c r="E11" s="3"/>
    </row>
    <row r="12" spans="1:5" x14ac:dyDescent="0.2">
      <c r="A12" s="1" t="s">
        <v>14</v>
      </c>
      <c r="B12" s="1" t="s">
        <v>15</v>
      </c>
      <c r="C12" s="1" t="s">
        <v>5</v>
      </c>
      <c r="D12" s="4">
        <v>17</v>
      </c>
      <c r="E12" s="3"/>
    </row>
    <row r="13" spans="1:5" x14ac:dyDescent="0.2">
      <c r="A13" s="1" t="s">
        <v>16</v>
      </c>
      <c r="B13" s="1" t="s">
        <v>17</v>
      </c>
      <c r="C13" s="1" t="s">
        <v>5</v>
      </c>
      <c r="D13" s="4">
        <v>17</v>
      </c>
      <c r="E13" s="3"/>
    </row>
    <row r="14" spans="1:5" x14ac:dyDescent="0.2">
      <c r="A14" s="1" t="s">
        <v>56</v>
      </c>
      <c r="B14" s="1" t="s">
        <v>57</v>
      </c>
      <c r="C14" s="1" t="s">
        <v>5</v>
      </c>
      <c r="D14" s="4">
        <v>17</v>
      </c>
      <c r="E14" s="3"/>
    </row>
    <row r="15" spans="1:5" x14ac:dyDescent="0.2">
      <c r="A15" s="1" t="s">
        <v>58</v>
      </c>
      <c r="B15" s="1" t="s">
        <v>59</v>
      </c>
      <c r="C15" s="1" t="s">
        <v>5</v>
      </c>
      <c r="D15" s="4">
        <v>17</v>
      </c>
      <c r="E15" s="3"/>
    </row>
    <row r="16" spans="1:5" x14ac:dyDescent="0.2">
      <c r="A16" s="1" t="s">
        <v>18</v>
      </c>
      <c r="B16" s="1" t="s">
        <v>19</v>
      </c>
      <c r="C16" s="1" t="s">
        <v>5</v>
      </c>
      <c r="D16" s="4">
        <v>17</v>
      </c>
      <c r="E16" s="3"/>
    </row>
    <row r="17" spans="1:5" x14ac:dyDescent="0.2">
      <c r="A17" s="1" t="s">
        <v>60</v>
      </c>
      <c r="B17" s="1" t="s">
        <v>61</v>
      </c>
      <c r="C17" s="1" t="s">
        <v>5</v>
      </c>
      <c r="D17" s="4">
        <v>17</v>
      </c>
      <c r="E17" s="3"/>
    </row>
    <row r="18" spans="1:5" x14ac:dyDescent="0.2">
      <c r="A18" s="1" t="s">
        <v>20</v>
      </c>
      <c r="B18" s="1" t="s">
        <v>21</v>
      </c>
      <c r="C18" s="1" t="s">
        <v>5</v>
      </c>
      <c r="D18" s="4">
        <v>17</v>
      </c>
      <c r="E18" s="3"/>
    </row>
    <row r="19" spans="1:5" x14ac:dyDescent="0.2">
      <c r="A19" s="1" t="s">
        <v>22</v>
      </c>
      <c r="B19" s="1" t="s">
        <v>23</v>
      </c>
      <c r="C19" s="1" t="s">
        <v>5</v>
      </c>
      <c r="D19" s="4">
        <v>17</v>
      </c>
      <c r="E19" s="3"/>
    </row>
    <row r="20" spans="1:5" x14ac:dyDescent="0.2">
      <c r="A20" s="1" t="s">
        <v>24</v>
      </c>
      <c r="B20" s="1" t="s">
        <v>25</v>
      </c>
      <c r="C20" s="1" t="s">
        <v>5</v>
      </c>
      <c r="D20" s="4">
        <v>17</v>
      </c>
      <c r="E20" s="3"/>
    </row>
    <row r="21" spans="1:5" x14ac:dyDescent="0.2">
      <c r="A21" s="1" t="s">
        <v>26</v>
      </c>
      <c r="B21" s="1" t="s">
        <v>27</v>
      </c>
      <c r="C21" s="1" t="s">
        <v>5</v>
      </c>
      <c r="D21" s="4">
        <v>17</v>
      </c>
      <c r="E21" s="3"/>
    </row>
    <row r="22" spans="1:5" x14ac:dyDescent="0.2">
      <c r="A22" s="1" t="s">
        <v>28</v>
      </c>
      <c r="B22" s="1" t="s">
        <v>29</v>
      </c>
      <c r="C22" s="1" t="s">
        <v>5</v>
      </c>
      <c r="D22" s="4">
        <v>17</v>
      </c>
      <c r="E22" s="3"/>
    </row>
    <row r="23" spans="1:5" x14ac:dyDescent="0.2">
      <c r="A23" s="1" t="s">
        <v>30</v>
      </c>
      <c r="B23" s="1" t="s">
        <v>31</v>
      </c>
      <c r="C23" s="1" t="s">
        <v>5</v>
      </c>
      <c r="D23" s="4">
        <v>17</v>
      </c>
      <c r="E23" s="3"/>
    </row>
    <row r="24" spans="1:5" x14ac:dyDescent="0.2">
      <c r="A24" s="1" t="s">
        <v>32</v>
      </c>
      <c r="B24" s="1" t="s">
        <v>33</v>
      </c>
      <c r="C24" s="1" t="s">
        <v>5</v>
      </c>
      <c r="D24" s="4">
        <v>17</v>
      </c>
      <c r="E24" s="3"/>
    </row>
    <row r="25" spans="1:5" x14ac:dyDescent="0.2">
      <c r="A25" s="1" t="s">
        <v>34</v>
      </c>
      <c r="B25" s="1" t="s">
        <v>35</v>
      </c>
      <c r="C25" s="1" t="s">
        <v>5</v>
      </c>
      <c r="D25" s="4">
        <v>17</v>
      </c>
      <c r="E25" s="3"/>
    </row>
    <row r="26" spans="1:5" x14ac:dyDescent="0.2">
      <c r="A26" s="1" t="s">
        <v>36</v>
      </c>
      <c r="B26" s="1" t="s">
        <v>37</v>
      </c>
      <c r="C26" s="1" t="s">
        <v>5</v>
      </c>
      <c r="D26" s="4">
        <v>17</v>
      </c>
      <c r="E26" s="3"/>
    </row>
    <row r="27" spans="1:5" x14ac:dyDescent="0.2">
      <c r="A27" s="1" t="s">
        <v>38</v>
      </c>
      <c r="B27" s="1" t="s">
        <v>39</v>
      </c>
      <c r="C27" s="1" t="s">
        <v>5</v>
      </c>
      <c r="D27" s="4">
        <v>17</v>
      </c>
      <c r="E27" s="3"/>
    </row>
    <row r="28" spans="1:5" x14ac:dyDescent="0.2">
      <c r="A28" s="1" t="s">
        <v>40</v>
      </c>
      <c r="B28" s="1" t="s">
        <v>41</v>
      </c>
      <c r="C28" s="1" t="s">
        <v>5</v>
      </c>
      <c r="D28" s="4">
        <v>17</v>
      </c>
      <c r="E28" s="3"/>
    </row>
    <row r="29" spans="1:5" x14ac:dyDescent="0.2">
      <c r="A29" s="1" t="s">
        <v>42</v>
      </c>
      <c r="B29" s="1" t="s">
        <v>43</v>
      </c>
      <c r="C29" s="1" t="s">
        <v>5</v>
      </c>
      <c r="D29" s="4">
        <v>17</v>
      </c>
      <c r="E29" s="3"/>
    </row>
    <row r="30" spans="1:5" x14ac:dyDescent="0.2">
      <c r="A30" s="1" t="s">
        <v>44</v>
      </c>
      <c r="B30" s="1" t="s">
        <v>45</v>
      </c>
      <c r="C30" s="1" t="s">
        <v>5</v>
      </c>
      <c r="D30" s="4">
        <v>17</v>
      </c>
      <c r="E30" s="3"/>
    </row>
  </sheetData>
  <sheetProtection algorithmName="SHA-512" hashValue="yDXP9lO47AWITxN8YI43EOSeQRWDPytM2FXd7udS7cGOJPk1kdXIt1owtTgHaIhq+SII4UxHRkdxZgFF6IT/7Q==" saltValue="HMTyJwmfEW4cwgvR3JSLgw==" spinCount="100000" sheet="1" objects="1" scenarios="1" formatCells="0"/>
  <printOptions gridLines="1"/>
  <pageMargins left="0.39215686274509809" right="0" top="0.39215686274509809" bottom="0" header="0" footer="0"/>
  <headerFooter alignWithMargins="0"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7"/>
  <sheetViews>
    <sheetView workbookViewId="0"/>
  </sheetViews>
  <sheetFormatPr defaultColWidth="11.42578125" defaultRowHeight="12.75" x14ac:dyDescent="0.2"/>
  <cols>
    <col min="1" max="1" width="8" customWidth="1"/>
    <col min="2" max="3" width="50" customWidth="1"/>
  </cols>
  <sheetData>
    <row r="1" spans="1:5" x14ac:dyDescent="0.2">
      <c r="A1" s="2" t="s">
        <v>0</v>
      </c>
      <c r="B1" s="2" t="s">
        <v>1</v>
      </c>
      <c r="C1" s="2" t="s">
        <v>2</v>
      </c>
      <c r="D1" s="5" t="s">
        <v>3344</v>
      </c>
      <c r="E1" s="2" t="s">
        <v>3345</v>
      </c>
    </row>
    <row r="2" spans="1:5" x14ac:dyDescent="0.2">
      <c r="A2" s="1" t="s">
        <v>1493</v>
      </c>
      <c r="B2" s="1" t="s">
        <v>1494</v>
      </c>
      <c r="C2" s="1" t="s">
        <v>1462</v>
      </c>
      <c r="D2" s="4" t="s">
        <v>3346</v>
      </c>
      <c r="E2" s="3"/>
    </row>
    <row r="3" spans="1:5" x14ac:dyDescent="0.2">
      <c r="A3" s="1" t="s">
        <v>1495</v>
      </c>
      <c r="B3" s="1" t="s">
        <v>1496</v>
      </c>
      <c r="C3" s="1" t="s">
        <v>1462</v>
      </c>
      <c r="D3" s="4" t="s">
        <v>3346</v>
      </c>
      <c r="E3" s="3"/>
    </row>
    <row r="4" spans="1:5" x14ac:dyDescent="0.2">
      <c r="A4" s="1" t="s">
        <v>1497</v>
      </c>
      <c r="B4" s="1" t="s">
        <v>1498</v>
      </c>
      <c r="C4" s="1" t="s">
        <v>1462</v>
      </c>
      <c r="D4" s="4" t="s">
        <v>3346</v>
      </c>
      <c r="E4" s="3"/>
    </row>
    <row r="5" spans="1:5" x14ac:dyDescent="0.2">
      <c r="A5" s="1" t="s">
        <v>1499</v>
      </c>
      <c r="B5" s="1" t="s">
        <v>1500</v>
      </c>
      <c r="C5" s="1" t="s">
        <v>1462</v>
      </c>
      <c r="D5" s="4" t="s">
        <v>3346</v>
      </c>
      <c r="E5" s="3"/>
    </row>
    <row r="6" spans="1:5" x14ac:dyDescent="0.2">
      <c r="A6" s="1" t="s">
        <v>2063</v>
      </c>
      <c r="B6" s="1" t="s">
        <v>2064</v>
      </c>
      <c r="C6" s="1" t="s">
        <v>1462</v>
      </c>
      <c r="D6" s="4" t="s">
        <v>3346</v>
      </c>
      <c r="E6" s="3"/>
    </row>
    <row r="7" spans="1:5" x14ac:dyDescent="0.2">
      <c r="A7" s="1" t="s">
        <v>1501</v>
      </c>
      <c r="B7" s="1" t="s">
        <v>1502</v>
      </c>
      <c r="C7" s="1" t="s">
        <v>1462</v>
      </c>
      <c r="D7" s="4" t="s">
        <v>3346</v>
      </c>
      <c r="E7" s="3"/>
    </row>
    <row r="8" spans="1:5" ht="25.5" x14ac:dyDescent="0.2">
      <c r="A8" s="1" t="s">
        <v>2209</v>
      </c>
      <c r="B8" s="1" t="s">
        <v>2210</v>
      </c>
      <c r="C8" s="1" t="s">
        <v>1462</v>
      </c>
      <c r="D8" s="4" t="s">
        <v>3346</v>
      </c>
      <c r="E8" s="3"/>
    </row>
    <row r="9" spans="1:5" x14ac:dyDescent="0.2">
      <c r="A9" s="1" t="s">
        <v>1503</v>
      </c>
      <c r="B9" s="1" t="s">
        <v>1504</v>
      </c>
      <c r="C9" s="1" t="s">
        <v>1462</v>
      </c>
      <c r="D9" s="4" t="s">
        <v>3346</v>
      </c>
      <c r="E9" s="3"/>
    </row>
    <row r="10" spans="1:5" x14ac:dyDescent="0.2">
      <c r="A10" s="1" t="s">
        <v>2211</v>
      </c>
      <c r="B10" s="1" t="s">
        <v>2212</v>
      </c>
      <c r="C10" s="1" t="s">
        <v>1462</v>
      </c>
      <c r="D10" s="4" t="s">
        <v>3346</v>
      </c>
      <c r="E10" s="3"/>
    </row>
    <row r="11" spans="1:5" x14ac:dyDescent="0.2">
      <c r="A11" s="1" t="s">
        <v>2065</v>
      </c>
      <c r="B11" s="1" t="s">
        <v>2066</v>
      </c>
      <c r="C11" s="1" t="s">
        <v>1462</v>
      </c>
      <c r="D11" s="4" t="s">
        <v>3346</v>
      </c>
      <c r="E11" s="3"/>
    </row>
    <row r="12" spans="1:5" x14ac:dyDescent="0.2">
      <c r="A12" s="1" t="s">
        <v>1505</v>
      </c>
      <c r="B12" s="1" t="s">
        <v>1506</v>
      </c>
      <c r="C12" s="1" t="s">
        <v>1462</v>
      </c>
      <c r="D12" s="4" t="s">
        <v>3346</v>
      </c>
      <c r="E12" s="3"/>
    </row>
    <row r="13" spans="1:5" x14ac:dyDescent="0.2">
      <c r="A13" s="1" t="s">
        <v>2067</v>
      </c>
      <c r="B13" s="1" t="s">
        <v>2068</v>
      </c>
      <c r="C13" s="1" t="s">
        <v>1462</v>
      </c>
      <c r="D13" s="4" t="s">
        <v>3346</v>
      </c>
      <c r="E13" s="3"/>
    </row>
    <row r="14" spans="1:5" x14ac:dyDescent="0.2">
      <c r="A14" s="1" t="s">
        <v>2069</v>
      </c>
      <c r="B14" s="1" t="s">
        <v>2070</v>
      </c>
      <c r="C14" s="1" t="s">
        <v>1462</v>
      </c>
      <c r="D14" s="4" t="s">
        <v>3346</v>
      </c>
      <c r="E14" s="3"/>
    </row>
    <row r="15" spans="1:5" x14ac:dyDescent="0.2">
      <c r="A15" s="1" t="s">
        <v>2071</v>
      </c>
      <c r="B15" s="1" t="s">
        <v>2072</v>
      </c>
      <c r="C15" s="1" t="s">
        <v>1462</v>
      </c>
      <c r="D15" s="4" t="s">
        <v>3346</v>
      </c>
      <c r="E15" s="3"/>
    </row>
    <row r="16" spans="1:5" ht="25.5" x14ac:dyDescent="0.2">
      <c r="A16" s="1" t="s">
        <v>1507</v>
      </c>
      <c r="B16" s="1" t="s">
        <v>1508</v>
      </c>
      <c r="C16" s="1" t="s">
        <v>1462</v>
      </c>
      <c r="D16" s="4" t="s">
        <v>3346</v>
      </c>
      <c r="E16" s="3"/>
    </row>
    <row r="17" spans="1:5" x14ac:dyDescent="0.2">
      <c r="A17" s="1" t="s">
        <v>2073</v>
      </c>
      <c r="B17" s="1" t="s">
        <v>2074</v>
      </c>
      <c r="C17" s="1" t="s">
        <v>1462</v>
      </c>
      <c r="D17" s="4" t="s">
        <v>3346</v>
      </c>
      <c r="E17" s="3"/>
    </row>
    <row r="18" spans="1:5" x14ac:dyDescent="0.2">
      <c r="A18" s="1" t="s">
        <v>2075</v>
      </c>
      <c r="B18" s="1" t="s">
        <v>2076</v>
      </c>
      <c r="C18" s="1" t="s">
        <v>1462</v>
      </c>
      <c r="D18" s="4" t="s">
        <v>3346</v>
      </c>
      <c r="E18" s="3"/>
    </row>
    <row r="19" spans="1:5" x14ac:dyDescent="0.2">
      <c r="A19" s="1" t="s">
        <v>1509</v>
      </c>
      <c r="B19" s="1" t="s">
        <v>1510</v>
      </c>
      <c r="C19" s="1" t="s">
        <v>1462</v>
      </c>
      <c r="D19" s="4" t="s">
        <v>3346</v>
      </c>
      <c r="E19" s="3"/>
    </row>
    <row r="20" spans="1:5" x14ac:dyDescent="0.2">
      <c r="A20" s="1" t="s">
        <v>1511</v>
      </c>
      <c r="B20" s="1" t="s">
        <v>1512</v>
      </c>
      <c r="C20" s="1" t="s">
        <v>1462</v>
      </c>
      <c r="D20" s="4" t="s">
        <v>3346</v>
      </c>
      <c r="E20" s="3"/>
    </row>
    <row r="21" spans="1:5" x14ac:dyDescent="0.2">
      <c r="A21" s="1" t="s">
        <v>2077</v>
      </c>
      <c r="B21" s="1" t="s">
        <v>2078</v>
      </c>
      <c r="C21" s="1" t="s">
        <v>1462</v>
      </c>
      <c r="D21" s="4" t="s">
        <v>3346</v>
      </c>
      <c r="E21" s="3"/>
    </row>
    <row r="22" spans="1:5" x14ac:dyDescent="0.2">
      <c r="A22" s="1" t="s">
        <v>1513</v>
      </c>
      <c r="B22" s="1" t="s">
        <v>1514</v>
      </c>
      <c r="C22" s="1" t="s">
        <v>1462</v>
      </c>
      <c r="D22" s="4" t="s">
        <v>3346</v>
      </c>
      <c r="E22" s="3"/>
    </row>
    <row r="23" spans="1:5" x14ac:dyDescent="0.2">
      <c r="A23" s="1" t="s">
        <v>1515</v>
      </c>
      <c r="B23" s="1" t="s">
        <v>1516</v>
      </c>
      <c r="C23" s="1" t="s">
        <v>1462</v>
      </c>
      <c r="D23" s="4" t="s">
        <v>3346</v>
      </c>
      <c r="E23" s="3"/>
    </row>
    <row r="24" spans="1:5" x14ac:dyDescent="0.2">
      <c r="A24" s="1" t="s">
        <v>2079</v>
      </c>
      <c r="B24" s="1" t="s">
        <v>2080</v>
      </c>
      <c r="C24" s="1" t="s">
        <v>1462</v>
      </c>
      <c r="D24" s="4" t="s">
        <v>3346</v>
      </c>
      <c r="E24" s="3"/>
    </row>
    <row r="25" spans="1:5" x14ac:dyDescent="0.2">
      <c r="A25" s="1" t="s">
        <v>1517</v>
      </c>
      <c r="B25" s="1" t="s">
        <v>1518</v>
      </c>
      <c r="C25" s="1" t="s">
        <v>1462</v>
      </c>
      <c r="D25" s="4" t="s">
        <v>3346</v>
      </c>
      <c r="E25" s="3"/>
    </row>
    <row r="26" spans="1:5" x14ac:dyDescent="0.2">
      <c r="A26" s="1" t="s">
        <v>1519</v>
      </c>
      <c r="B26" s="1" t="s">
        <v>1520</v>
      </c>
      <c r="C26" s="1" t="s">
        <v>1462</v>
      </c>
      <c r="D26" s="4" t="s">
        <v>3346</v>
      </c>
      <c r="E26" s="3"/>
    </row>
    <row r="27" spans="1:5" x14ac:dyDescent="0.2">
      <c r="A27" s="1" t="s">
        <v>2081</v>
      </c>
      <c r="B27" s="1" t="s">
        <v>2082</v>
      </c>
      <c r="C27" s="1" t="s">
        <v>1462</v>
      </c>
      <c r="D27" s="4" t="s">
        <v>3346</v>
      </c>
      <c r="E27" s="3"/>
    </row>
    <row r="28" spans="1:5" x14ac:dyDescent="0.2">
      <c r="A28" s="1" t="s">
        <v>1521</v>
      </c>
      <c r="B28" s="1" t="s">
        <v>1522</v>
      </c>
      <c r="C28" s="1" t="s">
        <v>1462</v>
      </c>
      <c r="D28" s="4" t="s">
        <v>3346</v>
      </c>
      <c r="E28" s="3"/>
    </row>
    <row r="29" spans="1:5" x14ac:dyDescent="0.2">
      <c r="A29" s="1" t="s">
        <v>1523</v>
      </c>
      <c r="B29" s="1" t="s">
        <v>1524</v>
      </c>
      <c r="C29" s="1" t="s">
        <v>1462</v>
      </c>
      <c r="D29" s="4" t="s">
        <v>3346</v>
      </c>
      <c r="E29" s="3"/>
    </row>
    <row r="30" spans="1:5" x14ac:dyDescent="0.2">
      <c r="A30" s="1" t="s">
        <v>2083</v>
      </c>
      <c r="B30" s="1" t="s">
        <v>2084</v>
      </c>
      <c r="C30" s="1" t="s">
        <v>1462</v>
      </c>
      <c r="D30" s="4" t="s">
        <v>3346</v>
      </c>
      <c r="E30" s="3"/>
    </row>
    <row r="31" spans="1:5" x14ac:dyDescent="0.2">
      <c r="A31" s="1" t="s">
        <v>1525</v>
      </c>
      <c r="B31" s="1" t="s">
        <v>1526</v>
      </c>
      <c r="C31" s="1" t="s">
        <v>1462</v>
      </c>
      <c r="D31" s="4" t="s">
        <v>3346</v>
      </c>
      <c r="E31" s="3"/>
    </row>
    <row r="32" spans="1:5" x14ac:dyDescent="0.2">
      <c r="A32" s="1" t="s">
        <v>2085</v>
      </c>
      <c r="B32" s="1" t="s">
        <v>2086</v>
      </c>
      <c r="C32" s="1" t="s">
        <v>1462</v>
      </c>
      <c r="D32" s="4" t="s">
        <v>3346</v>
      </c>
      <c r="E32" s="3"/>
    </row>
    <row r="33" spans="1:5" x14ac:dyDescent="0.2">
      <c r="A33" s="1" t="s">
        <v>2087</v>
      </c>
      <c r="B33" s="1" t="s">
        <v>2088</v>
      </c>
      <c r="C33" s="1" t="s">
        <v>1462</v>
      </c>
      <c r="D33" s="4" t="s">
        <v>3346</v>
      </c>
      <c r="E33" s="3"/>
    </row>
    <row r="34" spans="1:5" x14ac:dyDescent="0.2">
      <c r="A34" s="1" t="s">
        <v>1527</v>
      </c>
      <c r="B34" s="1" t="s">
        <v>1528</v>
      </c>
      <c r="C34" s="1" t="s">
        <v>1462</v>
      </c>
      <c r="D34" s="4" t="s">
        <v>3346</v>
      </c>
      <c r="E34" s="3"/>
    </row>
    <row r="35" spans="1:5" x14ac:dyDescent="0.2">
      <c r="A35" s="1" t="s">
        <v>1529</v>
      </c>
      <c r="B35" s="1" t="s">
        <v>1530</v>
      </c>
      <c r="C35" s="1" t="s">
        <v>1462</v>
      </c>
      <c r="D35" s="4" t="s">
        <v>3346</v>
      </c>
      <c r="E35" s="3"/>
    </row>
    <row r="36" spans="1:5" x14ac:dyDescent="0.2">
      <c r="A36" s="1" t="s">
        <v>2089</v>
      </c>
      <c r="B36" s="1" t="s">
        <v>2090</v>
      </c>
      <c r="C36" s="1" t="s">
        <v>1462</v>
      </c>
      <c r="D36" s="4" t="s">
        <v>3346</v>
      </c>
      <c r="E36" s="3"/>
    </row>
    <row r="37" spans="1:5" x14ac:dyDescent="0.2">
      <c r="A37" s="1" t="s">
        <v>1531</v>
      </c>
      <c r="B37" s="1" t="s">
        <v>1532</v>
      </c>
      <c r="C37" s="1" t="s">
        <v>1462</v>
      </c>
      <c r="D37" s="4" t="s">
        <v>3346</v>
      </c>
      <c r="E37" s="3"/>
    </row>
    <row r="38" spans="1:5" x14ac:dyDescent="0.2">
      <c r="A38" s="1" t="s">
        <v>1533</v>
      </c>
      <c r="B38" s="1" t="s">
        <v>1534</v>
      </c>
      <c r="C38" s="1" t="s">
        <v>1462</v>
      </c>
      <c r="D38" s="4" t="s">
        <v>3346</v>
      </c>
      <c r="E38" s="3"/>
    </row>
    <row r="39" spans="1:5" x14ac:dyDescent="0.2">
      <c r="A39" s="1" t="s">
        <v>2091</v>
      </c>
      <c r="B39" s="1" t="s">
        <v>2092</v>
      </c>
      <c r="C39" s="1" t="s">
        <v>1462</v>
      </c>
      <c r="D39" s="4" t="s">
        <v>3346</v>
      </c>
      <c r="E39" s="3"/>
    </row>
    <row r="40" spans="1:5" x14ac:dyDescent="0.2">
      <c r="A40" s="1" t="s">
        <v>1535</v>
      </c>
      <c r="B40" s="1" t="s">
        <v>1536</v>
      </c>
      <c r="C40" s="1" t="s">
        <v>1462</v>
      </c>
      <c r="D40" s="4" t="s">
        <v>3346</v>
      </c>
      <c r="E40" s="3"/>
    </row>
    <row r="41" spans="1:5" x14ac:dyDescent="0.2">
      <c r="A41" s="1" t="s">
        <v>1460</v>
      </c>
      <c r="B41" s="1" t="s">
        <v>1461</v>
      </c>
      <c r="C41" s="1" t="s">
        <v>1462</v>
      </c>
      <c r="D41" s="4" t="s">
        <v>3346</v>
      </c>
      <c r="E41" s="3"/>
    </row>
    <row r="42" spans="1:5" x14ac:dyDescent="0.2">
      <c r="A42" s="1" t="s">
        <v>1537</v>
      </c>
      <c r="B42" s="1" t="s">
        <v>1538</v>
      </c>
      <c r="C42" s="1" t="s">
        <v>1462</v>
      </c>
      <c r="D42" s="4" t="s">
        <v>3346</v>
      </c>
      <c r="E42" s="3"/>
    </row>
    <row r="43" spans="1:5" x14ac:dyDescent="0.2">
      <c r="A43" s="1" t="s">
        <v>1539</v>
      </c>
      <c r="B43" s="1" t="s">
        <v>1540</v>
      </c>
      <c r="C43" s="1" t="s">
        <v>1462</v>
      </c>
      <c r="D43" s="4" t="s">
        <v>3346</v>
      </c>
      <c r="E43" s="3"/>
    </row>
    <row r="44" spans="1:5" x14ac:dyDescent="0.2">
      <c r="A44" s="1" t="s">
        <v>2093</v>
      </c>
      <c r="B44" s="1" t="s">
        <v>2094</v>
      </c>
      <c r="C44" s="1" t="s">
        <v>1462</v>
      </c>
      <c r="D44" s="4" t="s">
        <v>3346</v>
      </c>
      <c r="E44" s="3"/>
    </row>
    <row r="45" spans="1:5" x14ac:dyDescent="0.2">
      <c r="A45" s="1" t="s">
        <v>1541</v>
      </c>
      <c r="B45" s="1" t="s">
        <v>1542</v>
      </c>
      <c r="C45" s="1" t="s">
        <v>1462</v>
      </c>
      <c r="D45" s="4" t="s">
        <v>3346</v>
      </c>
      <c r="E45" s="3"/>
    </row>
    <row r="46" spans="1:5" x14ac:dyDescent="0.2">
      <c r="A46" s="1" t="s">
        <v>1543</v>
      </c>
      <c r="B46" s="1" t="s">
        <v>1544</v>
      </c>
      <c r="C46" s="1" t="s">
        <v>1462</v>
      </c>
      <c r="D46" s="4" t="s">
        <v>3346</v>
      </c>
      <c r="E46" s="3"/>
    </row>
    <row r="47" spans="1:5" x14ac:dyDescent="0.2">
      <c r="A47" s="1" t="s">
        <v>2095</v>
      </c>
      <c r="B47" s="1" t="s">
        <v>2096</v>
      </c>
      <c r="C47" s="1" t="s">
        <v>1462</v>
      </c>
      <c r="D47" s="4" t="s">
        <v>3346</v>
      </c>
      <c r="E47" s="3"/>
    </row>
    <row r="48" spans="1:5" x14ac:dyDescent="0.2">
      <c r="A48" s="1" t="s">
        <v>2097</v>
      </c>
      <c r="B48" s="1" t="s">
        <v>2098</v>
      </c>
      <c r="C48" s="1" t="s">
        <v>1462</v>
      </c>
      <c r="D48" s="4" t="s">
        <v>3346</v>
      </c>
      <c r="E48" s="3"/>
    </row>
    <row r="49" spans="1:5" x14ac:dyDescent="0.2">
      <c r="A49" s="1" t="s">
        <v>1545</v>
      </c>
      <c r="B49" s="1" t="s">
        <v>1546</v>
      </c>
      <c r="C49" s="1" t="s">
        <v>1462</v>
      </c>
      <c r="D49" s="4" t="s">
        <v>3346</v>
      </c>
      <c r="E49" s="3"/>
    </row>
    <row r="50" spans="1:5" x14ac:dyDescent="0.2">
      <c r="A50" s="1" t="s">
        <v>1547</v>
      </c>
      <c r="B50" s="1" t="s">
        <v>1548</v>
      </c>
      <c r="C50" s="1" t="s">
        <v>1462</v>
      </c>
      <c r="D50" s="4" t="s">
        <v>3346</v>
      </c>
      <c r="E50" s="3"/>
    </row>
    <row r="51" spans="1:5" x14ac:dyDescent="0.2">
      <c r="A51" s="1" t="s">
        <v>2099</v>
      </c>
      <c r="B51" s="1" t="s">
        <v>2100</v>
      </c>
      <c r="C51" s="1" t="s">
        <v>1462</v>
      </c>
      <c r="D51" s="4" t="s">
        <v>3346</v>
      </c>
      <c r="E51" s="3"/>
    </row>
    <row r="52" spans="1:5" x14ac:dyDescent="0.2">
      <c r="A52" s="1" t="s">
        <v>1549</v>
      </c>
      <c r="B52" s="1" t="s">
        <v>1550</v>
      </c>
      <c r="C52" s="1" t="s">
        <v>1462</v>
      </c>
      <c r="D52" s="4" t="s">
        <v>3346</v>
      </c>
      <c r="E52" s="3"/>
    </row>
    <row r="53" spans="1:5" x14ac:dyDescent="0.2">
      <c r="A53" s="1" t="s">
        <v>1551</v>
      </c>
      <c r="B53" s="1" t="s">
        <v>1552</v>
      </c>
      <c r="C53" s="1" t="s">
        <v>1462</v>
      </c>
      <c r="D53" s="4" t="s">
        <v>3346</v>
      </c>
      <c r="E53" s="3"/>
    </row>
    <row r="54" spans="1:5" x14ac:dyDescent="0.2">
      <c r="A54" s="1" t="s">
        <v>1553</v>
      </c>
      <c r="B54" s="1" t="s">
        <v>1554</v>
      </c>
      <c r="C54" s="1" t="s">
        <v>1462</v>
      </c>
      <c r="D54" s="4" t="s">
        <v>3346</v>
      </c>
      <c r="E54" s="3"/>
    </row>
    <row r="55" spans="1:5" x14ac:dyDescent="0.2">
      <c r="A55" s="1" t="s">
        <v>1555</v>
      </c>
      <c r="B55" s="1" t="s">
        <v>1556</v>
      </c>
      <c r="C55" s="1" t="s">
        <v>1462</v>
      </c>
      <c r="D55" s="4" t="s">
        <v>3346</v>
      </c>
      <c r="E55" s="3"/>
    </row>
    <row r="56" spans="1:5" x14ac:dyDescent="0.2">
      <c r="A56" s="1" t="s">
        <v>1557</v>
      </c>
      <c r="B56" s="1" t="s">
        <v>1558</v>
      </c>
      <c r="C56" s="1" t="s">
        <v>1462</v>
      </c>
      <c r="D56" s="4" t="s">
        <v>3346</v>
      </c>
      <c r="E56" s="3"/>
    </row>
    <row r="57" spans="1:5" x14ac:dyDescent="0.2">
      <c r="A57" s="1" t="s">
        <v>1559</v>
      </c>
      <c r="B57" s="1" t="s">
        <v>1560</v>
      </c>
      <c r="C57" s="1" t="s">
        <v>1462</v>
      </c>
      <c r="D57" s="4" t="s">
        <v>3346</v>
      </c>
      <c r="E57" s="3"/>
    </row>
    <row r="58" spans="1:5" x14ac:dyDescent="0.2">
      <c r="A58" s="1" t="s">
        <v>1561</v>
      </c>
      <c r="B58" s="1" t="s">
        <v>1562</v>
      </c>
      <c r="C58" s="1" t="s">
        <v>1462</v>
      </c>
      <c r="D58" s="4" t="s">
        <v>3346</v>
      </c>
      <c r="E58" s="3"/>
    </row>
    <row r="59" spans="1:5" x14ac:dyDescent="0.2">
      <c r="A59" s="1" t="s">
        <v>2213</v>
      </c>
      <c r="B59" s="1" t="s">
        <v>2214</v>
      </c>
      <c r="C59" s="1" t="s">
        <v>1462</v>
      </c>
      <c r="D59" s="4" t="s">
        <v>3346</v>
      </c>
      <c r="E59" s="3"/>
    </row>
    <row r="60" spans="1:5" ht="25.5" x14ac:dyDescent="0.2">
      <c r="A60" s="1" t="s">
        <v>2061</v>
      </c>
      <c r="B60" s="1" t="s">
        <v>2062</v>
      </c>
      <c r="C60" s="1" t="s">
        <v>1462</v>
      </c>
      <c r="D60" s="4" t="s">
        <v>3346</v>
      </c>
      <c r="E60" s="3"/>
    </row>
    <row r="61" spans="1:5" x14ac:dyDescent="0.2">
      <c r="A61" s="1" t="s">
        <v>2101</v>
      </c>
      <c r="B61" s="1" t="s">
        <v>2102</v>
      </c>
      <c r="C61" s="1" t="s">
        <v>1462</v>
      </c>
      <c r="D61" s="4" t="s">
        <v>3346</v>
      </c>
      <c r="E61" s="3"/>
    </row>
    <row r="62" spans="1:5" x14ac:dyDescent="0.2">
      <c r="A62" s="1" t="s">
        <v>1489</v>
      </c>
      <c r="B62" s="1" t="s">
        <v>1490</v>
      </c>
      <c r="C62" s="1" t="s">
        <v>1462</v>
      </c>
      <c r="D62" s="4" t="s">
        <v>3346</v>
      </c>
      <c r="E62" s="3"/>
    </row>
    <row r="63" spans="1:5" x14ac:dyDescent="0.2">
      <c r="A63" s="1" t="s">
        <v>2215</v>
      </c>
      <c r="B63" s="1" t="s">
        <v>2216</v>
      </c>
      <c r="C63" s="1" t="s">
        <v>1462</v>
      </c>
      <c r="D63" s="4" t="s">
        <v>3346</v>
      </c>
      <c r="E63" s="3"/>
    </row>
    <row r="64" spans="1:5" x14ac:dyDescent="0.2">
      <c r="A64" s="1" t="s">
        <v>2263</v>
      </c>
      <c r="B64" s="1" t="s">
        <v>2264</v>
      </c>
      <c r="C64" s="1" t="s">
        <v>1462</v>
      </c>
      <c r="D64" s="4" t="s">
        <v>3346</v>
      </c>
      <c r="E64" s="3"/>
    </row>
    <row r="65" spans="1:5" x14ac:dyDescent="0.2">
      <c r="A65" s="1" t="s">
        <v>1563</v>
      </c>
      <c r="B65" s="1" t="s">
        <v>1564</v>
      </c>
      <c r="C65" s="1" t="s">
        <v>1462</v>
      </c>
      <c r="D65" s="4" t="s">
        <v>3346</v>
      </c>
      <c r="E65" s="3"/>
    </row>
    <row r="66" spans="1:5" x14ac:dyDescent="0.2">
      <c r="A66" s="1" t="s">
        <v>1565</v>
      </c>
      <c r="B66" s="1" t="s">
        <v>1566</v>
      </c>
      <c r="C66" s="1" t="s">
        <v>1462</v>
      </c>
      <c r="D66" s="4" t="s">
        <v>3346</v>
      </c>
      <c r="E66" s="3"/>
    </row>
    <row r="67" spans="1:5" x14ac:dyDescent="0.2">
      <c r="A67" s="1" t="s">
        <v>1567</v>
      </c>
      <c r="B67" s="1" t="s">
        <v>1568</v>
      </c>
      <c r="C67" s="1" t="s">
        <v>1462</v>
      </c>
      <c r="D67" s="4" t="s">
        <v>3346</v>
      </c>
      <c r="E67" s="3"/>
    </row>
    <row r="68" spans="1:5" x14ac:dyDescent="0.2">
      <c r="A68" s="1" t="s">
        <v>1569</v>
      </c>
      <c r="B68" s="1" t="s">
        <v>1570</v>
      </c>
      <c r="C68" s="1" t="s">
        <v>1462</v>
      </c>
      <c r="D68" s="4" t="s">
        <v>3346</v>
      </c>
      <c r="E68" s="3"/>
    </row>
    <row r="69" spans="1:5" x14ac:dyDescent="0.2">
      <c r="A69" s="1" t="s">
        <v>2049</v>
      </c>
      <c r="B69" s="1" t="s">
        <v>2050</v>
      </c>
      <c r="C69" s="1" t="s">
        <v>1462</v>
      </c>
      <c r="D69" s="4" t="s">
        <v>3346</v>
      </c>
      <c r="E69" s="3"/>
    </row>
    <row r="70" spans="1:5" x14ac:dyDescent="0.2">
      <c r="A70" s="1" t="s">
        <v>1571</v>
      </c>
      <c r="B70" s="1" t="s">
        <v>1572</v>
      </c>
      <c r="C70" s="1" t="s">
        <v>1462</v>
      </c>
      <c r="D70" s="4" t="s">
        <v>3346</v>
      </c>
      <c r="E70" s="3"/>
    </row>
    <row r="71" spans="1:5" x14ac:dyDescent="0.2">
      <c r="A71" s="1" t="s">
        <v>1573</v>
      </c>
      <c r="B71" s="1" t="s">
        <v>1574</v>
      </c>
      <c r="C71" s="1" t="s">
        <v>1462</v>
      </c>
      <c r="D71" s="4" t="s">
        <v>3346</v>
      </c>
      <c r="E71" s="3"/>
    </row>
    <row r="72" spans="1:5" x14ac:dyDescent="0.2">
      <c r="A72" s="1" t="s">
        <v>1575</v>
      </c>
      <c r="B72" s="1" t="s">
        <v>1576</v>
      </c>
      <c r="C72" s="1" t="s">
        <v>1462</v>
      </c>
      <c r="D72" s="4" t="s">
        <v>3346</v>
      </c>
      <c r="E72" s="3"/>
    </row>
    <row r="73" spans="1:5" x14ac:dyDescent="0.2">
      <c r="A73" s="1" t="s">
        <v>2103</v>
      </c>
      <c r="B73" s="1" t="s">
        <v>2104</v>
      </c>
      <c r="C73" s="1" t="s">
        <v>1462</v>
      </c>
      <c r="D73" s="4" t="s">
        <v>3346</v>
      </c>
      <c r="E73" s="3"/>
    </row>
    <row r="74" spans="1:5" x14ac:dyDescent="0.2">
      <c r="A74" s="1" t="s">
        <v>1577</v>
      </c>
      <c r="B74" s="1" t="s">
        <v>1578</v>
      </c>
      <c r="C74" s="1" t="s">
        <v>1462</v>
      </c>
      <c r="D74" s="4" t="s">
        <v>3346</v>
      </c>
      <c r="E74" s="3"/>
    </row>
    <row r="75" spans="1:5" x14ac:dyDescent="0.2">
      <c r="A75" s="1" t="s">
        <v>2051</v>
      </c>
      <c r="B75" s="1" t="s">
        <v>2052</v>
      </c>
      <c r="C75" s="1" t="s">
        <v>1462</v>
      </c>
      <c r="D75" s="4" t="s">
        <v>3346</v>
      </c>
      <c r="E75" s="3"/>
    </row>
    <row r="76" spans="1:5" x14ac:dyDescent="0.2">
      <c r="A76" s="1" t="s">
        <v>2217</v>
      </c>
      <c r="B76" s="1" t="s">
        <v>2218</v>
      </c>
      <c r="C76" s="1" t="s">
        <v>1462</v>
      </c>
      <c r="D76" s="4" t="s">
        <v>3346</v>
      </c>
      <c r="E76" s="3"/>
    </row>
    <row r="77" spans="1:5" x14ac:dyDescent="0.2">
      <c r="A77" s="1" t="s">
        <v>1579</v>
      </c>
      <c r="B77" s="1" t="s">
        <v>1580</v>
      </c>
      <c r="C77" s="1" t="s">
        <v>1462</v>
      </c>
      <c r="D77" s="4" t="s">
        <v>3346</v>
      </c>
      <c r="E77" s="3"/>
    </row>
    <row r="78" spans="1:5" x14ac:dyDescent="0.2">
      <c r="A78" s="1" t="s">
        <v>1581</v>
      </c>
      <c r="B78" s="1" t="s">
        <v>1582</v>
      </c>
      <c r="C78" s="1" t="s">
        <v>1462</v>
      </c>
      <c r="D78" s="4" t="s">
        <v>3346</v>
      </c>
      <c r="E78" s="3"/>
    </row>
    <row r="79" spans="1:5" x14ac:dyDescent="0.2">
      <c r="A79" s="1" t="s">
        <v>1583</v>
      </c>
      <c r="B79" s="1" t="s">
        <v>1584</v>
      </c>
      <c r="C79" s="1" t="s">
        <v>1462</v>
      </c>
      <c r="D79" s="4" t="s">
        <v>3346</v>
      </c>
      <c r="E79" s="3"/>
    </row>
    <row r="80" spans="1:5" x14ac:dyDescent="0.2">
      <c r="A80" s="1" t="s">
        <v>2105</v>
      </c>
      <c r="B80" s="1" t="s">
        <v>2106</v>
      </c>
      <c r="C80" s="1" t="s">
        <v>1462</v>
      </c>
      <c r="D80" s="4" t="s">
        <v>3346</v>
      </c>
      <c r="E80" s="3"/>
    </row>
    <row r="81" spans="1:5" x14ac:dyDescent="0.2">
      <c r="A81" s="1" t="s">
        <v>1585</v>
      </c>
      <c r="B81" s="1" t="s">
        <v>1586</v>
      </c>
      <c r="C81" s="1" t="s">
        <v>1462</v>
      </c>
      <c r="D81" s="4" t="s">
        <v>3346</v>
      </c>
      <c r="E81" s="3"/>
    </row>
    <row r="82" spans="1:5" x14ac:dyDescent="0.2">
      <c r="A82" s="1" t="s">
        <v>1587</v>
      </c>
      <c r="B82" s="1" t="s">
        <v>1588</v>
      </c>
      <c r="C82" s="1" t="s">
        <v>1462</v>
      </c>
      <c r="D82" s="4" t="s">
        <v>3346</v>
      </c>
      <c r="E82" s="3"/>
    </row>
    <row r="83" spans="1:5" x14ac:dyDescent="0.2">
      <c r="A83" s="1" t="s">
        <v>1589</v>
      </c>
      <c r="B83" s="1" t="s">
        <v>1590</v>
      </c>
      <c r="C83" s="1" t="s">
        <v>1462</v>
      </c>
      <c r="D83" s="4" t="s">
        <v>3346</v>
      </c>
      <c r="E83" s="3"/>
    </row>
    <row r="84" spans="1:5" x14ac:dyDescent="0.2">
      <c r="A84" s="1" t="s">
        <v>1591</v>
      </c>
      <c r="B84" s="1" t="s">
        <v>1592</v>
      </c>
      <c r="C84" s="1" t="s">
        <v>1462</v>
      </c>
      <c r="D84" s="4" t="s">
        <v>3346</v>
      </c>
      <c r="E84" s="3"/>
    </row>
    <row r="85" spans="1:5" x14ac:dyDescent="0.2">
      <c r="A85" s="1" t="s">
        <v>1593</v>
      </c>
      <c r="B85" s="1" t="s">
        <v>1594</v>
      </c>
      <c r="C85" s="1" t="s">
        <v>1462</v>
      </c>
      <c r="D85" s="4" t="s">
        <v>3346</v>
      </c>
      <c r="E85" s="3"/>
    </row>
    <row r="86" spans="1:5" x14ac:dyDescent="0.2">
      <c r="A86" s="1" t="s">
        <v>1595</v>
      </c>
      <c r="B86" s="1" t="s">
        <v>1596</v>
      </c>
      <c r="C86" s="1" t="s">
        <v>1462</v>
      </c>
      <c r="D86" s="4" t="s">
        <v>3346</v>
      </c>
      <c r="E86" s="3"/>
    </row>
    <row r="87" spans="1:5" x14ac:dyDescent="0.2">
      <c r="A87" s="1" t="s">
        <v>1597</v>
      </c>
      <c r="B87" s="1" t="s">
        <v>1598</v>
      </c>
      <c r="C87" s="1" t="s">
        <v>1462</v>
      </c>
      <c r="D87" s="4" t="s">
        <v>3346</v>
      </c>
      <c r="E87" s="3"/>
    </row>
    <row r="88" spans="1:5" x14ac:dyDescent="0.2">
      <c r="A88" s="1" t="s">
        <v>1599</v>
      </c>
      <c r="B88" s="1" t="s">
        <v>1600</v>
      </c>
      <c r="C88" s="1" t="s">
        <v>1462</v>
      </c>
      <c r="D88" s="4" t="s">
        <v>3346</v>
      </c>
      <c r="E88" s="3"/>
    </row>
    <row r="89" spans="1:5" x14ac:dyDescent="0.2">
      <c r="A89" s="1" t="s">
        <v>1463</v>
      </c>
      <c r="B89" s="1" t="s">
        <v>1464</v>
      </c>
      <c r="C89" s="1" t="s">
        <v>1462</v>
      </c>
      <c r="D89" s="4" t="s">
        <v>3346</v>
      </c>
      <c r="E89" s="3"/>
    </row>
    <row r="90" spans="1:5" x14ac:dyDescent="0.2">
      <c r="A90" s="1" t="s">
        <v>1601</v>
      </c>
      <c r="B90" s="1" t="s">
        <v>1602</v>
      </c>
      <c r="C90" s="1" t="s">
        <v>1462</v>
      </c>
      <c r="D90" s="4" t="s">
        <v>3346</v>
      </c>
      <c r="E90" s="3"/>
    </row>
    <row r="91" spans="1:5" x14ac:dyDescent="0.2">
      <c r="A91" s="1" t="s">
        <v>1603</v>
      </c>
      <c r="B91" s="1" t="s">
        <v>1604</v>
      </c>
      <c r="C91" s="1" t="s">
        <v>1462</v>
      </c>
      <c r="D91" s="4" t="s">
        <v>3346</v>
      </c>
      <c r="E91" s="3"/>
    </row>
    <row r="92" spans="1:5" x14ac:dyDescent="0.2">
      <c r="A92" s="1" t="s">
        <v>1605</v>
      </c>
      <c r="B92" s="1" t="s">
        <v>1606</v>
      </c>
      <c r="C92" s="1" t="s">
        <v>1462</v>
      </c>
      <c r="D92" s="4" t="s">
        <v>3346</v>
      </c>
      <c r="E92" s="3"/>
    </row>
    <row r="93" spans="1:5" x14ac:dyDescent="0.2">
      <c r="A93" s="1" t="s">
        <v>1607</v>
      </c>
      <c r="B93" s="1" t="s">
        <v>1608</v>
      </c>
      <c r="C93" s="1" t="s">
        <v>1462</v>
      </c>
      <c r="D93" s="4" t="s">
        <v>3346</v>
      </c>
      <c r="E93" s="3"/>
    </row>
    <row r="94" spans="1:5" x14ac:dyDescent="0.2">
      <c r="A94" s="1" t="s">
        <v>1609</v>
      </c>
      <c r="B94" s="1" t="s">
        <v>1610</v>
      </c>
      <c r="C94" s="1" t="s">
        <v>1462</v>
      </c>
      <c r="D94" s="4" t="s">
        <v>3346</v>
      </c>
      <c r="E94" s="3"/>
    </row>
    <row r="95" spans="1:5" x14ac:dyDescent="0.2">
      <c r="A95" s="1" t="s">
        <v>1611</v>
      </c>
      <c r="B95" s="1" t="s">
        <v>1612</v>
      </c>
      <c r="C95" s="1" t="s">
        <v>1462</v>
      </c>
      <c r="D95" s="4" t="s">
        <v>3346</v>
      </c>
      <c r="E95" s="3"/>
    </row>
    <row r="96" spans="1:5" x14ac:dyDescent="0.2">
      <c r="A96" s="1" t="s">
        <v>1613</v>
      </c>
      <c r="B96" s="1" t="s">
        <v>1614</v>
      </c>
      <c r="C96" s="1" t="s">
        <v>1462</v>
      </c>
      <c r="D96" s="4" t="s">
        <v>3346</v>
      </c>
      <c r="E96" s="3"/>
    </row>
    <row r="97" spans="1:5" x14ac:dyDescent="0.2">
      <c r="A97" s="1" t="s">
        <v>1615</v>
      </c>
      <c r="B97" s="1" t="s">
        <v>1616</v>
      </c>
      <c r="C97" s="1" t="s">
        <v>1462</v>
      </c>
      <c r="D97" s="4" t="s">
        <v>3346</v>
      </c>
      <c r="E97" s="3"/>
    </row>
    <row r="98" spans="1:5" x14ac:dyDescent="0.2">
      <c r="A98" s="1" t="s">
        <v>2107</v>
      </c>
      <c r="B98" s="1" t="s">
        <v>2108</v>
      </c>
      <c r="C98" s="1" t="s">
        <v>1462</v>
      </c>
      <c r="D98" s="4" t="s">
        <v>3346</v>
      </c>
      <c r="E98" s="3"/>
    </row>
    <row r="99" spans="1:5" x14ac:dyDescent="0.2">
      <c r="A99" s="1" t="s">
        <v>1617</v>
      </c>
      <c r="B99" s="1" t="s">
        <v>1618</v>
      </c>
      <c r="C99" s="1" t="s">
        <v>1462</v>
      </c>
      <c r="D99" s="4" t="s">
        <v>3346</v>
      </c>
      <c r="E99" s="3"/>
    </row>
    <row r="100" spans="1:5" x14ac:dyDescent="0.2">
      <c r="A100" s="1" t="s">
        <v>1619</v>
      </c>
      <c r="B100" s="1" t="s">
        <v>1620</v>
      </c>
      <c r="C100" s="1" t="s">
        <v>1462</v>
      </c>
      <c r="D100" s="4" t="s">
        <v>3346</v>
      </c>
      <c r="E100" s="3"/>
    </row>
    <row r="101" spans="1:5" x14ac:dyDescent="0.2">
      <c r="A101" s="1" t="s">
        <v>1621</v>
      </c>
      <c r="B101" s="1" t="s">
        <v>1622</v>
      </c>
      <c r="C101" s="1" t="s">
        <v>1462</v>
      </c>
      <c r="D101" s="4" t="s">
        <v>3346</v>
      </c>
      <c r="E101" s="3"/>
    </row>
    <row r="102" spans="1:5" x14ac:dyDescent="0.2">
      <c r="A102" s="1" t="s">
        <v>2109</v>
      </c>
      <c r="B102" s="1" t="s">
        <v>2110</v>
      </c>
      <c r="C102" s="1" t="s">
        <v>1462</v>
      </c>
      <c r="D102" s="4" t="s">
        <v>3346</v>
      </c>
      <c r="E102" s="3"/>
    </row>
    <row r="103" spans="1:5" x14ac:dyDescent="0.2">
      <c r="A103" s="1" t="s">
        <v>1623</v>
      </c>
      <c r="B103" s="1" t="s">
        <v>1624</v>
      </c>
      <c r="C103" s="1" t="s">
        <v>1462</v>
      </c>
      <c r="D103" s="4" t="s">
        <v>3346</v>
      </c>
      <c r="E103" s="3"/>
    </row>
    <row r="104" spans="1:5" x14ac:dyDescent="0.2">
      <c r="A104" s="1" t="s">
        <v>1625</v>
      </c>
      <c r="B104" s="1" t="s">
        <v>1626</v>
      </c>
      <c r="C104" s="1" t="s">
        <v>1462</v>
      </c>
      <c r="D104" s="4" t="s">
        <v>3346</v>
      </c>
      <c r="E104" s="3"/>
    </row>
    <row r="105" spans="1:5" x14ac:dyDescent="0.2">
      <c r="A105" s="1" t="s">
        <v>2253</v>
      </c>
      <c r="B105" s="1" t="s">
        <v>2254</v>
      </c>
      <c r="C105" s="1" t="s">
        <v>1462</v>
      </c>
      <c r="D105" s="4" t="s">
        <v>3346</v>
      </c>
      <c r="E105" s="3"/>
    </row>
    <row r="106" spans="1:5" x14ac:dyDescent="0.2">
      <c r="A106" s="1" t="s">
        <v>2111</v>
      </c>
      <c r="B106" s="1" t="s">
        <v>2112</v>
      </c>
      <c r="C106" s="1" t="s">
        <v>1462</v>
      </c>
      <c r="D106" s="4" t="s">
        <v>3346</v>
      </c>
      <c r="E106" s="3"/>
    </row>
    <row r="107" spans="1:5" x14ac:dyDescent="0.2">
      <c r="A107" s="1" t="s">
        <v>1627</v>
      </c>
      <c r="B107" s="1" t="s">
        <v>1628</v>
      </c>
      <c r="C107" s="1" t="s">
        <v>1462</v>
      </c>
      <c r="D107" s="4" t="s">
        <v>3346</v>
      </c>
      <c r="E107" s="3"/>
    </row>
    <row r="108" spans="1:5" x14ac:dyDescent="0.2">
      <c r="A108" s="1" t="s">
        <v>2045</v>
      </c>
      <c r="B108" s="1" t="s">
        <v>2046</v>
      </c>
      <c r="C108" s="1" t="s">
        <v>1462</v>
      </c>
      <c r="D108" s="4" t="s">
        <v>3346</v>
      </c>
      <c r="E108" s="3"/>
    </row>
    <row r="109" spans="1:5" x14ac:dyDescent="0.2">
      <c r="A109" s="1" t="s">
        <v>2113</v>
      </c>
      <c r="B109" s="1" t="s">
        <v>2114</v>
      </c>
      <c r="C109" s="1" t="s">
        <v>1462</v>
      </c>
      <c r="D109" s="4" t="s">
        <v>3346</v>
      </c>
      <c r="E109" s="3"/>
    </row>
    <row r="110" spans="1:5" x14ac:dyDescent="0.2">
      <c r="A110" s="1" t="s">
        <v>1629</v>
      </c>
      <c r="B110" s="1" t="s">
        <v>1630</v>
      </c>
      <c r="C110" s="1" t="s">
        <v>1462</v>
      </c>
      <c r="D110" s="4" t="s">
        <v>3346</v>
      </c>
      <c r="E110" s="3"/>
    </row>
    <row r="111" spans="1:5" x14ac:dyDescent="0.2">
      <c r="A111" s="1" t="s">
        <v>1631</v>
      </c>
      <c r="B111" s="1" t="s">
        <v>1632</v>
      </c>
      <c r="C111" s="1" t="s">
        <v>1462</v>
      </c>
      <c r="D111" s="4" t="s">
        <v>3346</v>
      </c>
      <c r="E111" s="3"/>
    </row>
    <row r="112" spans="1:5" x14ac:dyDescent="0.2">
      <c r="A112" s="1" t="s">
        <v>1633</v>
      </c>
      <c r="B112" s="1" t="s">
        <v>1634</v>
      </c>
      <c r="C112" s="1" t="s">
        <v>1462</v>
      </c>
      <c r="D112" s="4" t="s">
        <v>3346</v>
      </c>
      <c r="E112" s="3"/>
    </row>
    <row r="113" spans="1:5" x14ac:dyDescent="0.2">
      <c r="A113" s="1" t="s">
        <v>2115</v>
      </c>
      <c r="B113" s="1" t="s">
        <v>2116</v>
      </c>
      <c r="C113" s="1" t="s">
        <v>1462</v>
      </c>
      <c r="D113" s="4" t="s">
        <v>3346</v>
      </c>
      <c r="E113" s="3"/>
    </row>
    <row r="114" spans="1:5" x14ac:dyDescent="0.2">
      <c r="A114" s="1" t="s">
        <v>2117</v>
      </c>
      <c r="B114" s="1" t="s">
        <v>2118</v>
      </c>
      <c r="C114" s="1" t="s">
        <v>1462</v>
      </c>
      <c r="D114" s="4" t="s">
        <v>3346</v>
      </c>
      <c r="E114" s="3"/>
    </row>
    <row r="115" spans="1:5" x14ac:dyDescent="0.2">
      <c r="A115" s="1" t="s">
        <v>2119</v>
      </c>
      <c r="B115" s="1" t="s">
        <v>2120</v>
      </c>
      <c r="C115" s="1" t="s">
        <v>1462</v>
      </c>
      <c r="D115" s="4" t="s">
        <v>3346</v>
      </c>
      <c r="E115" s="3"/>
    </row>
    <row r="116" spans="1:5" x14ac:dyDescent="0.2">
      <c r="A116" s="1" t="s">
        <v>1465</v>
      </c>
      <c r="B116" s="1" t="s">
        <v>1466</v>
      </c>
      <c r="C116" s="1" t="s">
        <v>1462</v>
      </c>
      <c r="D116" s="4" t="s">
        <v>3346</v>
      </c>
      <c r="E116" s="3"/>
    </row>
    <row r="117" spans="1:5" x14ac:dyDescent="0.2">
      <c r="A117" s="1" t="s">
        <v>1635</v>
      </c>
      <c r="B117" s="1" t="s">
        <v>1636</v>
      </c>
      <c r="C117" s="1" t="s">
        <v>1462</v>
      </c>
      <c r="D117" s="4" t="s">
        <v>3346</v>
      </c>
      <c r="E117" s="3"/>
    </row>
    <row r="118" spans="1:5" x14ac:dyDescent="0.2">
      <c r="A118" s="1" t="s">
        <v>2121</v>
      </c>
      <c r="B118" s="1" t="s">
        <v>2122</v>
      </c>
      <c r="C118" s="1" t="s">
        <v>1462</v>
      </c>
      <c r="D118" s="4" t="s">
        <v>3346</v>
      </c>
      <c r="E118" s="3"/>
    </row>
    <row r="119" spans="1:5" x14ac:dyDescent="0.2">
      <c r="A119" s="1" t="s">
        <v>1637</v>
      </c>
      <c r="B119" s="1" t="s">
        <v>1638</v>
      </c>
      <c r="C119" s="1" t="s">
        <v>1462</v>
      </c>
      <c r="D119" s="4" t="s">
        <v>3346</v>
      </c>
      <c r="E119" s="3"/>
    </row>
    <row r="120" spans="1:5" x14ac:dyDescent="0.2">
      <c r="A120" s="1" t="s">
        <v>1639</v>
      </c>
      <c r="B120" s="1" t="s">
        <v>1640</v>
      </c>
      <c r="C120" s="1" t="s">
        <v>1462</v>
      </c>
      <c r="D120" s="4" t="s">
        <v>3346</v>
      </c>
      <c r="E120" s="3"/>
    </row>
    <row r="121" spans="1:5" x14ac:dyDescent="0.2">
      <c r="A121" s="1" t="s">
        <v>1641</v>
      </c>
      <c r="B121" s="1" t="s">
        <v>1642</v>
      </c>
      <c r="C121" s="1" t="s">
        <v>1462</v>
      </c>
      <c r="D121" s="4" t="s">
        <v>3346</v>
      </c>
      <c r="E121" s="3"/>
    </row>
    <row r="122" spans="1:5" x14ac:dyDescent="0.2">
      <c r="A122" s="1" t="s">
        <v>1643</v>
      </c>
      <c r="B122" s="1" t="s">
        <v>1644</v>
      </c>
      <c r="C122" s="1" t="s">
        <v>1462</v>
      </c>
      <c r="D122" s="4" t="s">
        <v>3346</v>
      </c>
      <c r="E122" s="3"/>
    </row>
    <row r="123" spans="1:5" x14ac:dyDescent="0.2">
      <c r="A123" s="1" t="s">
        <v>1645</v>
      </c>
      <c r="B123" s="1" t="s">
        <v>1646</v>
      </c>
      <c r="C123" s="1" t="s">
        <v>1462</v>
      </c>
      <c r="D123" s="4" t="s">
        <v>3346</v>
      </c>
      <c r="E123" s="3"/>
    </row>
    <row r="124" spans="1:5" x14ac:dyDescent="0.2">
      <c r="A124" s="1" t="s">
        <v>1647</v>
      </c>
      <c r="B124" s="1" t="s">
        <v>1648</v>
      </c>
      <c r="C124" s="1" t="s">
        <v>1462</v>
      </c>
      <c r="D124" s="4" t="s">
        <v>3346</v>
      </c>
      <c r="E124" s="3"/>
    </row>
    <row r="125" spans="1:5" x14ac:dyDescent="0.2">
      <c r="A125" s="1" t="s">
        <v>1649</v>
      </c>
      <c r="B125" s="1" t="s">
        <v>1650</v>
      </c>
      <c r="C125" s="1" t="s">
        <v>1462</v>
      </c>
      <c r="D125" s="4" t="s">
        <v>3346</v>
      </c>
      <c r="E125" s="3"/>
    </row>
    <row r="126" spans="1:5" x14ac:dyDescent="0.2">
      <c r="A126" s="1" t="s">
        <v>1651</v>
      </c>
      <c r="B126" s="1" t="s">
        <v>1652</v>
      </c>
      <c r="C126" s="1" t="s">
        <v>1462</v>
      </c>
      <c r="D126" s="4" t="s">
        <v>3346</v>
      </c>
      <c r="E126" s="3"/>
    </row>
    <row r="127" spans="1:5" x14ac:dyDescent="0.2">
      <c r="A127" s="1" t="s">
        <v>1653</v>
      </c>
      <c r="B127" s="1" t="s">
        <v>1654</v>
      </c>
      <c r="C127" s="1" t="s">
        <v>1462</v>
      </c>
      <c r="D127" s="4" t="s">
        <v>3346</v>
      </c>
      <c r="E127" s="3"/>
    </row>
    <row r="128" spans="1:5" x14ac:dyDescent="0.2">
      <c r="A128" s="1" t="s">
        <v>1655</v>
      </c>
      <c r="B128" s="1" t="s">
        <v>1656</v>
      </c>
      <c r="C128" s="1" t="s">
        <v>1462</v>
      </c>
      <c r="D128" s="4" t="s">
        <v>3346</v>
      </c>
      <c r="E128" s="3"/>
    </row>
    <row r="129" spans="1:5" x14ac:dyDescent="0.2">
      <c r="A129" s="1" t="s">
        <v>1657</v>
      </c>
      <c r="B129" s="1" t="s">
        <v>1658</v>
      </c>
      <c r="C129" s="1" t="s">
        <v>1462</v>
      </c>
      <c r="D129" s="4" t="s">
        <v>3346</v>
      </c>
      <c r="E129" s="3"/>
    </row>
    <row r="130" spans="1:5" x14ac:dyDescent="0.2">
      <c r="A130" s="1" t="s">
        <v>1659</v>
      </c>
      <c r="B130" s="1" t="s">
        <v>1660</v>
      </c>
      <c r="C130" s="1" t="s">
        <v>1462</v>
      </c>
      <c r="D130" s="4" t="s">
        <v>3346</v>
      </c>
      <c r="E130" s="3"/>
    </row>
    <row r="131" spans="1:5" x14ac:dyDescent="0.2">
      <c r="A131" s="1" t="s">
        <v>1661</v>
      </c>
      <c r="B131" s="1" t="s">
        <v>1662</v>
      </c>
      <c r="C131" s="1" t="s">
        <v>1462</v>
      </c>
      <c r="D131" s="4" t="s">
        <v>3346</v>
      </c>
      <c r="E131" s="3"/>
    </row>
    <row r="132" spans="1:5" x14ac:dyDescent="0.2">
      <c r="A132" s="1" t="s">
        <v>1663</v>
      </c>
      <c r="B132" s="1" t="s">
        <v>1664</v>
      </c>
      <c r="C132" s="1" t="s">
        <v>1462</v>
      </c>
      <c r="D132" s="4" t="s">
        <v>3346</v>
      </c>
      <c r="E132" s="3"/>
    </row>
    <row r="133" spans="1:5" x14ac:dyDescent="0.2">
      <c r="A133" s="1" t="s">
        <v>1665</v>
      </c>
      <c r="B133" s="1" t="s">
        <v>1666</v>
      </c>
      <c r="C133" s="1" t="s">
        <v>1462</v>
      </c>
      <c r="D133" s="4" t="s">
        <v>3346</v>
      </c>
      <c r="E133" s="3"/>
    </row>
    <row r="134" spans="1:5" x14ac:dyDescent="0.2">
      <c r="A134" s="1" t="s">
        <v>1667</v>
      </c>
      <c r="B134" s="1" t="s">
        <v>1668</v>
      </c>
      <c r="C134" s="1" t="s">
        <v>1462</v>
      </c>
      <c r="D134" s="4" t="s">
        <v>3346</v>
      </c>
      <c r="E134" s="3"/>
    </row>
    <row r="135" spans="1:5" x14ac:dyDescent="0.2">
      <c r="A135" s="1" t="s">
        <v>1669</v>
      </c>
      <c r="B135" s="1" t="s">
        <v>1670</v>
      </c>
      <c r="C135" s="1" t="s">
        <v>1462</v>
      </c>
      <c r="D135" s="4" t="s">
        <v>3346</v>
      </c>
      <c r="E135" s="3"/>
    </row>
    <row r="136" spans="1:5" x14ac:dyDescent="0.2">
      <c r="A136" s="1" t="s">
        <v>1671</v>
      </c>
      <c r="B136" s="1" t="s">
        <v>1672</v>
      </c>
      <c r="C136" s="1" t="s">
        <v>1462</v>
      </c>
      <c r="D136" s="4" t="s">
        <v>3346</v>
      </c>
      <c r="E136" s="3"/>
    </row>
    <row r="137" spans="1:5" x14ac:dyDescent="0.2">
      <c r="A137" s="1" t="s">
        <v>1673</v>
      </c>
      <c r="B137" s="1" t="s">
        <v>1674</v>
      </c>
      <c r="C137" s="1" t="s">
        <v>1462</v>
      </c>
      <c r="D137" s="4" t="s">
        <v>3346</v>
      </c>
      <c r="E137" s="3"/>
    </row>
    <row r="138" spans="1:5" x14ac:dyDescent="0.2">
      <c r="A138" s="1" t="s">
        <v>1675</v>
      </c>
      <c r="B138" s="1" t="s">
        <v>1676</v>
      </c>
      <c r="C138" s="1" t="s">
        <v>1462</v>
      </c>
      <c r="D138" s="4" t="s">
        <v>3346</v>
      </c>
      <c r="E138" s="3"/>
    </row>
    <row r="139" spans="1:5" x14ac:dyDescent="0.2">
      <c r="A139" s="1" t="s">
        <v>1677</v>
      </c>
      <c r="B139" s="1" t="s">
        <v>1678</v>
      </c>
      <c r="C139" s="1" t="s">
        <v>1462</v>
      </c>
      <c r="D139" s="4" t="s">
        <v>3346</v>
      </c>
      <c r="E139" s="3"/>
    </row>
    <row r="140" spans="1:5" x14ac:dyDescent="0.2">
      <c r="A140" s="1" t="s">
        <v>1679</v>
      </c>
      <c r="B140" s="1" t="s">
        <v>1680</v>
      </c>
      <c r="C140" s="1" t="s">
        <v>1462</v>
      </c>
      <c r="D140" s="4" t="s">
        <v>3346</v>
      </c>
      <c r="E140" s="3"/>
    </row>
    <row r="141" spans="1:5" x14ac:dyDescent="0.2">
      <c r="A141" s="1" t="s">
        <v>1681</v>
      </c>
      <c r="B141" s="1" t="s">
        <v>1682</v>
      </c>
      <c r="C141" s="1" t="s">
        <v>1462</v>
      </c>
      <c r="D141" s="4" t="s">
        <v>3346</v>
      </c>
      <c r="E141" s="3"/>
    </row>
    <row r="142" spans="1:5" x14ac:dyDescent="0.2">
      <c r="A142" s="1" t="s">
        <v>1683</v>
      </c>
      <c r="B142" s="1" t="s">
        <v>1684</v>
      </c>
      <c r="C142" s="1" t="s">
        <v>1462</v>
      </c>
      <c r="D142" s="4" t="s">
        <v>3346</v>
      </c>
      <c r="E142" s="3"/>
    </row>
    <row r="143" spans="1:5" x14ac:dyDescent="0.2">
      <c r="A143" s="1" t="s">
        <v>1685</v>
      </c>
      <c r="B143" s="1" t="s">
        <v>1686</v>
      </c>
      <c r="C143" s="1" t="s">
        <v>1462</v>
      </c>
      <c r="D143" s="4" t="s">
        <v>3346</v>
      </c>
      <c r="E143" s="3"/>
    </row>
    <row r="144" spans="1:5" x14ac:dyDescent="0.2">
      <c r="A144" s="1" t="s">
        <v>1687</v>
      </c>
      <c r="B144" s="1" t="s">
        <v>1688</v>
      </c>
      <c r="C144" s="1" t="s">
        <v>1462</v>
      </c>
      <c r="D144" s="4" t="s">
        <v>3346</v>
      </c>
      <c r="E144" s="3"/>
    </row>
    <row r="145" spans="1:5" x14ac:dyDescent="0.2">
      <c r="A145" s="1" t="s">
        <v>1689</v>
      </c>
      <c r="B145" s="1" t="s">
        <v>1690</v>
      </c>
      <c r="C145" s="1" t="s">
        <v>1462</v>
      </c>
      <c r="D145" s="4" t="s">
        <v>3346</v>
      </c>
      <c r="E145" s="3"/>
    </row>
    <row r="146" spans="1:5" x14ac:dyDescent="0.2">
      <c r="A146" s="1" t="s">
        <v>2123</v>
      </c>
      <c r="B146" s="1" t="s">
        <v>2124</v>
      </c>
      <c r="C146" s="1" t="s">
        <v>1462</v>
      </c>
      <c r="D146" s="4" t="s">
        <v>3346</v>
      </c>
      <c r="E146" s="3"/>
    </row>
    <row r="147" spans="1:5" x14ac:dyDescent="0.2">
      <c r="A147" s="1" t="s">
        <v>1691</v>
      </c>
      <c r="B147" s="1" t="s">
        <v>1692</v>
      </c>
      <c r="C147" s="1" t="s">
        <v>1462</v>
      </c>
      <c r="D147" s="4" t="s">
        <v>3346</v>
      </c>
      <c r="E147" s="3"/>
    </row>
    <row r="148" spans="1:5" x14ac:dyDescent="0.2">
      <c r="A148" s="1" t="s">
        <v>1693</v>
      </c>
      <c r="B148" s="1" t="s">
        <v>1694</v>
      </c>
      <c r="C148" s="1" t="s">
        <v>1462</v>
      </c>
      <c r="D148" s="4" t="s">
        <v>3346</v>
      </c>
      <c r="E148" s="3"/>
    </row>
    <row r="149" spans="1:5" x14ac:dyDescent="0.2">
      <c r="A149" s="1" t="s">
        <v>1695</v>
      </c>
      <c r="B149" s="1" t="s">
        <v>1696</v>
      </c>
      <c r="C149" s="1" t="s">
        <v>1462</v>
      </c>
      <c r="D149" s="4" t="s">
        <v>3346</v>
      </c>
      <c r="E149" s="3"/>
    </row>
    <row r="150" spans="1:5" x14ac:dyDescent="0.2">
      <c r="A150" s="1" t="s">
        <v>1697</v>
      </c>
      <c r="B150" s="1" t="s">
        <v>1698</v>
      </c>
      <c r="C150" s="1" t="s">
        <v>1462</v>
      </c>
      <c r="D150" s="4" t="s">
        <v>3346</v>
      </c>
      <c r="E150" s="3"/>
    </row>
    <row r="151" spans="1:5" x14ac:dyDescent="0.2">
      <c r="A151" s="1" t="s">
        <v>1699</v>
      </c>
      <c r="B151" s="1" t="s">
        <v>1700</v>
      </c>
      <c r="C151" s="1" t="s">
        <v>1462</v>
      </c>
      <c r="D151" s="4" t="s">
        <v>3346</v>
      </c>
      <c r="E151" s="3"/>
    </row>
    <row r="152" spans="1:5" x14ac:dyDescent="0.2">
      <c r="A152" s="1" t="s">
        <v>1701</v>
      </c>
      <c r="B152" s="1" t="s">
        <v>1702</v>
      </c>
      <c r="C152" s="1" t="s">
        <v>1462</v>
      </c>
      <c r="D152" s="4" t="s">
        <v>3346</v>
      </c>
      <c r="E152" s="3"/>
    </row>
    <row r="153" spans="1:5" x14ac:dyDescent="0.2">
      <c r="A153" s="1" t="s">
        <v>1467</v>
      </c>
      <c r="B153" s="1" t="s">
        <v>1468</v>
      </c>
      <c r="C153" s="1" t="s">
        <v>1462</v>
      </c>
      <c r="D153" s="4" t="s">
        <v>3346</v>
      </c>
      <c r="E153" s="3"/>
    </row>
    <row r="154" spans="1:5" x14ac:dyDescent="0.2">
      <c r="A154" s="1" t="s">
        <v>1491</v>
      </c>
      <c r="B154" s="1" t="s">
        <v>1492</v>
      </c>
      <c r="C154" s="1" t="s">
        <v>1462</v>
      </c>
      <c r="D154" s="4" t="s">
        <v>3346</v>
      </c>
      <c r="E154" s="3"/>
    </row>
    <row r="155" spans="1:5" x14ac:dyDescent="0.2">
      <c r="A155" s="1" t="s">
        <v>1703</v>
      </c>
      <c r="B155" s="1" t="s">
        <v>1704</v>
      </c>
      <c r="C155" s="1" t="s">
        <v>1462</v>
      </c>
      <c r="D155" s="4" t="s">
        <v>3346</v>
      </c>
      <c r="E155" s="3"/>
    </row>
    <row r="156" spans="1:5" x14ac:dyDescent="0.2">
      <c r="A156" s="1" t="s">
        <v>2125</v>
      </c>
      <c r="B156" s="1" t="s">
        <v>2126</v>
      </c>
      <c r="C156" s="1" t="s">
        <v>1462</v>
      </c>
      <c r="D156" s="4" t="s">
        <v>3346</v>
      </c>
      <c r="E156" s="3"/>
    </row>
    <row r="157" spans="1:5" x14ac:dyDescent="0.2">
      <c r="A157" s="1" t="s">
        <v>1469</v>
      </c>
      <c r="B157" s="1" t="s">
        <v>1470</v>
      </c>
      <c r="C157" s="1" t="s">
        <v>1462</v>
      </c>
      <c r="D157" s="4" t="s">
        <v>3346</v>
      </c>
      <c r="E157" s="3"/>
    </row>
    <row r="158" spans="1:5" x14ac:dyDescent="0.2">
      <c r="A158" s="1" t="s">
        <v>1705</v>
      </c>
      <c r="B158" s="1" t="s">
        <v>1706</v>
      </c>
      <c r="C158" s="1" t="s">
        <v>1462</v>
      </c>
      <c r="D158" s="4" t="s">
        <v>3346</v>
      </c>
      <c r="E158" s="3"/>
    </row>
    <row r="159" spans="1:5" x14ac:dyDescent="0.2">
      <c r="A159" s="1" t="s">
        <v>1707</v>
      </c>
      <c r="B159" s="1" t="s">
        <v>1708</v>
      </c>
      <c r="C159" s="1" t="s">
        <v>1462</v>
      </c>
      <c r="D159" s="4" t="s">
        <v>3346</v>
      </c>
      <c r="E159" s="3"/>
    </row>
    <row r="160" spans="1:5" x14ac:dyDescent="0.2">
      <c r="A160" s="1" t="s">
        <v>1709</v>
      </c>
      <c r="B160" s="1" t="s">
        <v>1710</v>
      </c>
      <c r="C160" s="1" t="s">
        <v>1462</v>
      </c>
      <c r="D160" s="4" t="s">
        <v>3346</v>
      </c>
      <c r="E160" s="3"/>
    </row>
    <row r="161" spans="1:5" x14ac:dyDescent="0.2">
      <c r="A161" s="1" t="s">
        <v>2127</v>
      </c>
      <c r="B161" s="1" t="s">
        <v>2128</v>
      </c>
      <c r="C161" s="1" t="s">
        <v>1462</v>
      </c>
      <c r="D161" s="4" t="s">
        <v>3346</v>
      </c>
      <c r="E161" s="3"/>
    </row>
    <row r="162" spans="1:5" x14ac:dyDescent="0.2">
      <c r="A162" s="1" t="s">
        <v>1711</v>
      </c>
      <c r="B162" s="1" t="s">
        <v>1712</v>
      </c>
      <c r="C162" s="1" t="s">
        <v>1462</v>
      </c>
      <c r="D162" s="4" t="s">
        <v>3346</v>
      </c>
      <c r="E162" s="3"/>
    </row>
    <row r="163" spans="1:5" x14ac:dyDescent="0.2">
      <c r="A163" s="1" t="s">
        <v>1713</v>
      </c>
      <c r="B163" s="1" t="s">
        <v>1714</v>
      </c>
      <c r="C163" s="1" t="s">
        <v>1462</v>
      </c>
      <c r="D163" s="4" t="s">
        <v>3346</v>
      </c>
      <c r="E163" s="3"/>
    </row>
    <row r="164" spans="1:5" x14ac:dyDescent="0.2">
      <c r="A164" s="1" t="s">
        <v>1715</v>
      </c>
      <c r="B164" s="1" t="s">
        <v>1716</v>
      </c>
      <c r="C164" s="1" t="s">
        <v>1462</v>
      </c>
      <c r="D164" s="4" t="s">
        <v>3346</v>
      </c>
      <c r="E164" s="3"/>
    </row>
    <row r="165" spans="1:5" x14ac:dyDescent="0.2">
      <c r="A165" s="1" t="s">
        <v>1717</v>
      </c>
      <c r="B165" s="1" t="s">
        <v>1718</v>
      </c>
      <c r="C165" s="1" t="s">
        <v>1462</v>
      </c>
      <c r="D165" s="4" t="s">
        <v>3346</v>
      </c>
      <c r="E165" s="3"/>
    </row>
    <row r="166" spans="1:5" x14ac:dyDescent="0.2">
      <c r="A166" s="1" t="s">
        <v>1719</v>
      </c>
      <c r="B166" s="1" t="s">
        <v>1720</v>
      </c>
      <c r="C166" s="1" t="s">
        <v>1462</v>
      </c>
      <c r="D166" s="4" t="s">
        <v>3346</v>
      </c>
      <c r="E166" s="3"/>
    </row>
    <row r="167" spans="1:5" x14ac:dyDescent="0.2">
      <c r="A167" s="1" t="s">
        <v>2129</v>
      </c>
      <c r="B167" s="1" t="s">
        <v>2130</v>
      </c>
      <c r="C167" s="1" t="s">
        <v>1462</v>
      </c>
      <c r="D167" s="4" t="s">
        <v>3346</v>
      </c>
      <c r="E167" s="3"/>
    </row>
    <row r="168" spans="1:5" x14ac:dyDescent="0.2">
      <c r="A168" s="1" t="s">
        <v>1721</v>
      </c>
      <c r="B168" s="1" t="s">
        <v>1722</v>
      </c>
      <c r="C168" s="1" t="s">
        <v>1462</v>
      </c>
      <c r="D168" s="4" t="s">
        <v>3346</v>
      </c>
      <c r="E168" s="3"/>
    </row>
    <row r="169" spans="1:5" x14ac:dyDescent="0.2">
      <c r="A169" s="1" t="s">
        <v>1723</v>
      </c>
      <c r="B169" s="1" t="s">
        <v>1724</v>
      </c>
      <c r="C169" s="1" t="s">
        <v>1462</v>
      </c>
      <c r="D169" s="4" t="s">
        <v>3346</v>
      </c>
      <c r="E169" s="3"/>
    </row>
    <row r="170" spans="1:5" x14ac:dyDescent="0.2">
      <c r="A170" s="1" t="s">
        <v>1725</v>
      </c>
      <c r="B170" s="1" t="s">
        <v>1726</v>
      </c>
      <c r="C170" s="1" t="s">
        <v>1462</v>
      </c>
      <c r="D170" s="4" t="s">
        <v>3346</v>
      </c>
      <c r="E170" s="3"/>
    </row>
    <row r="171" spans="1:5" ht="25.5" x14ac:dyDescent="0.2">
      <c r="A171" s="1" t="s">
        <v>1727</v>
      </c>
      <c r="B171" s="1" t="s">
        <v>1728</v>
      </c>
      <c r="C171" s="1" t="s">
        <v>1462</v>
      </c>
      <c r="D171" s="4" t="s">
        <v>3346</v>
      </c>
      <c r="E171" s="3"/>
    </row>
    <row r="172" spans="1:5" x14ac:dyDescent="0.2">
      <c r="A172" s="1" t="s">
        <v>1729</v>
      </c>
      <c r="B172" s="1" t="s">
        <v>1730</v>
      </c>
      <c r="C172" s="1" t="s">
        <v>1462</v>
      </c>
      <c r="D172" s="4" t="s">
        <v>3346</v>
      </c>
      <c r="E172" s="3"/>
    </row>
    <row r="173" spans="1:5" x14ac:dyDescent="0.2">
      <c r="A173" s="1" t="s">
        <v>2131</v>
      </c>
      <c r="B173" s="1" t="s">
        <v>2132</v>
      </c>
      <c r="C173" s="1" t="s">
        <v>1462</v>
      </c>
      <c r="D173" s="4" t="s">
        <v>3346</v>
      </c>
      <c r="E173" s="3"/>
    </row>
    <row r="174" spans="1:5" x14ac:dyDescent="0.2">
      <c r="A174" s="1" t="s">
        <v>1731</v>
      </c>
      <c r="B174" s="1" t="s">
        <v>1732</v>
      </c>
      <c r="C174" s="1" t="s">
        <v>1462</v>
      </c>
      <c r="D174" s="4" t="s">
        <v>3346</v>
      </c>
      <c r="E174" s="3"/>
    </row>
    <row r="175" spans="1:5" x14ac:dyDescent="0.2">
      <c r="A175" s="1" t="s">
        <v>1733</v>
      </c>
      <c r="B175" s="1" t="s">
        <v>1734</v>
      </c>
      <c r="C175" s="1" t="s">
        <v>1462</v>
      </c>
      <c r="D175" s="4" t="s">
        <v>3346</v>
      </c>
      <c r="E175" s="3"/>
    </row>
    <row r="176" spans="1:5" x14ac:dyDescent="0.2">
      <c r="A176" s="1" t="s">
        <v>1735</v>
      </c>
      <c r="B176" s="1" t="s">
        <v>1736</v>
      </c>
      <c r="C176" s="1" t="s">
        <v>1462</v>
      </c>
      <c r="D176" s="4" t="s">
        <v>3346</v>
      </c>
      <c r="E176" s="3"/>
    </row>
    <row r="177" spans="1:5" ht="25.5" x14ac:dyDescent="0.2">
      <c r="A177" s="1" t="s">
        <v>2219</v>
      </c>
      <c r="B177" s="1" t="s">
        <v>2220</v>
      </c>
      <c r="C177" s="1" t="s">
        <v>1462</v>
      </c>
      <c r="D177" s="4" t="s">
        <v>3346</v>
      </c>
      <c r="E177" s="3"/>
    </row>
    <row r="178" spans="1:5" x14ac:dyDescent="0.2">
      <c r="A178" s="1" t="s">
        <v>1737</v>
      </c>
      <c r="B178" s="1" t="s">
        <v>1738</v>
      </c>
      <c r="C178" s="1" t="s">
        <v>1462</v>
      </c>
      <c r="D178" s="4" t="s">
        <v>3346</v>
      </c>
      <c r="E178" s="3"/>
    </row>
    <row r="179" spans="1:5" x14ac:dyDescent="0.2">
      <c r="A179" s="1" t="s">
        <v>1739</v>
      </c>
      <c r="B179" s="1" t="s">
        <v>1740</v>
      </c>
      <c r="C179" s="1" t="s">
        <v>1462</v>
      </c>
      <c r="D179" s="4" t="s">
        <v>3346</v>
      </c>
      <c r="E179" s="3"/>
    </row>
    <row r="180" spans="1:5" x14ac:dyDescent="0.2">
      <c r="A180" s="1" t="s">
        <v>2255</v>
      </c>
      <c r="B180" s="1" t="s">
        <v>2256</v>
      </c>
      <c r="C180" s="1" t="s">
        <v>1462</v>
      </c>
      <c r="D180" s="4" t="s">
        <v>3346</v>
      </c>
      <c r="E180" s="3"/>
    </row>
    <row r="181" spans="1:5" x14ac:dyDescent="0.2">
      <c r="A181" s="1" t="s">
        <v>2265</v>
      </c>
      <c r="B181" s="1" t="s">
        <v>2266</v>
      </c>
      <c r="C181" s="1" t="s">
        <v>1462</v>
      </c>
      <c r="D181" s="4" t="s">
        <v>3346</v>
      </c>
      <c r="E181" s="3"/>
    </row>
    <row r="182" spans="1:5" x14ac:dyDescent="0.2">
      <c r="A182" s="1" t="s">
        <v>1741</v>
      </c>
      <c r="B182" s="1" t="s">
        <v>1742</v>
      </c>
      <c r="C182" s="1" t="s">
        <v>1462</v>
      </c>
      <c r="D182" s="4" t="s">
        <v>3346</v>
      </c>
      <c r="E182" s="3"/>
    </row>
    <row r="183" spans="1:5" x14ac:dyDescent="0.2">
      <c r="A183" s="1" t="s">
        <v>1743</v>
      </c>
      <c r="B183" s="1" t="s">
        <v>1744</v>
      </c>
      <c r="C183" s="1" t="s">
        <v>1462</v>
      </c>
      <c r="D183" s="4" t="s">
        <v>3346</v>
      </c>
      <c r="E183" s="3"/>
    </row>
    <row r="184" spans="1:5" x14ac:dyDescent="0.2">
      <c r="A184" s="1" t="s">
        <v>2053</v>
      </c>
      <c r="B184" s="1" t="s">
        <v>2054</v>
      </c>
      <c r="C184" s="1" t="s">
        <v>1462</v>
      </c>
      <c r="D184" s="4" t="s">
        <v>3346</v>
      </c>
      <c r="E184" s="3"/>
    </row>
    <row r="185" spans="1:5" x14ac:dyDescent="0.2">
      <c r="A185" s="1" t="s">
        <v>1481</v>
      </c>
      <c r="B185" s="1" t="s">
        <v>1482</v>
      </c>
      <c r="C185" s="1" t="s">
        <v>1462</v>
      </c>
      <c r="D185" s="4" t="s">
        <v>3346</v>
      </c>
      <c r="E185" s="3"/>
    </row>
    <row r="186" spans="1:5" x14ac:dyDescent="0.2">
      <c r="A186" s="1" t="s">
        <v>2041</v>
      </c>
      <c r="B186" s="1" t="s">
        <v>2042</v>
      </c>
      <c r="C186" s="1" t="s">
        <v>1462</v>
      </c>
      <c r="D186" s="4" t="s">
        <v>3346</v>
      </c>
      <c r="E186" s="3"/>
    </row>
    <row r="187" spans="1:5" x14ac:dyDescent="0.2">
      <c r="A187" s="1" t="s">
        <v>1487</v>
      </c>
      <c r="B187" s="1" t="s">
        <v>1488</v>
      </c>
      <c r="C187" s="1" t="s">
        <v>1462</v>
      </c>
      <c r="D187" s="4" t="s">
        <v>3346</v>
      </c>
      <c r="E187" s="3"/>
    </row>
    <row r="188" spans="1:5" x14ac:dyDescent="0.2">
      <c r="A188" s="1" t="s">
        <v>1745</v>
      </c>
      <c r="B188" s="1" t="s">
        <v>1746</v>
      </c>
      <c r="C188" s="1" t="s">
        <v>1462</v>
      </c>
      <c r="D188" s="4" t="s">
        <v>3346</v>
      </c>
      <c r="E188" s="3"/>
    </row>
    <row r="189" spans="1:5" x14ac:dyDescent="0.2">
      <c r="A189" s="1" t="s">
        <v>1747</v>
      </c>
      <c r="B189" s="1" t="s">
        <v>1748</v>
      </c>
      <c r="C189" s="1" t="s">
        <v>1462</v>
      </c>
      <c r="D189" s="4" t="s">
        <v>3346</v>
      </c>
      <c r="E189" s="3"/>
    </row>
    <row r="190" spans="1:5" x14ac:dyDescent="0.2">
      <c r="A190" s="1" t="s">
        <v>1749</v>
      </c>
      <c r="B190" s="1" t="s">
        <v>1750</v>
      </c>
      <c r="C190" s="1" t="s">
        <v>1462</v>
      </c>
      <c r="D190" s="4" t="s">
        <v>3346</v>
      </c>
      <c r="E190" s="3"/>
    </row>
    <row r="191" spans="1:5" x14ac:dyDescent="0.2">
      <c r="A191" s="1" t="s">
        <v>1751</v>
      </c>
      <c r="B191" s="1" t="s">
        <v>1752</v>
      </c>
      <c r="C191" s="1" t="s">
        <v>1462</v>
      </c>
      <c r="D191" s="4" t="s">
        <v>3346</v>
      </c>
      <c r="E191" s="3"/>
    </row>
    <row r="192" spans="1:5" x14ac:dyDescent="0.2">
      <c r="A192" s="1" t="s">
        <v>1753</v>
      </c>
      <c r="B192" s="1" t="s">
        <v>1754</v>
      </c>
      <c r="C192" s="1" t="s">
        <v>1462</v>
      </c>
      <c r="D192" s="4" t="s">
        <v>3346</v>
      </c>
      <c r="E192" s="3"/>
    </row>
    <row r="193" spans="1:5" x14ac:dyDescent="0.2">
      <c r="A193" s="1" t="s">
        <v>1755</v>
      </c>
      <c r="B193" s="1" t="s">
        <v>1756</v>
      </c>
      <c r="C193" s="1" t="s">
        <v>1462</v>
      </c>
      <c r="D193" s="4" t="s">
        <v>3346</v>
      </c>
      <c r="E193" s="3"/>
    </row>
    <row r="194" spans="1:5" x14ac:dyDescent="0.2">
      <c r="A194" s="1" t="s">
        <v>1757</v>
      </c>
      <c r="B194" s="1" t="s">
        <v>1758</v>
      </c>
      <c r="C194" s="1" t="s">
        <v>1462</v>
      </c>
      <c r="D194" s="4" t="s">
        <v>3346</v>
      </c>
      <c r="E194" s="3"/>
    </row>
    <row r="195" spans="1:5" x14ac:dyDescent="0.2">
      <c r="A195" s="1" t="s">
        <v>1759</v>
      </c>
      <c r="B195" s="1" t="s">
        <v>1760</v>
      </c>
      <c r="C195" s="1" t="s">
        <v>1462</v>
      </c>
      <c r="D195" s="4" t="s">
        <v>3346</v>
      </c>
      <c r="E195" s="3"/>
    </row>
    <row r="196" spans="1:5" x14ac:dyDescent="0.2">
      <c r="A196" s="1" t="s">
        <v>1761</v>
      </c>
      <c r="B196" s="1" t="s">
        <v>1762</v>
      </c>
      <c r="C196" s="1" t="s">
        <v>1462</v>
      </c>
      <c r="D196" s="4" t="s">
        <v>3346</v>
      </c>
      <c r="E196" s="3"/>
    </row>
    <row r="197" spans="1:5" x14ac:dyDescent="0.2">
      <c r="A197" s="1" t="s">
        <v>1763</v>
      </c>
      <c r="B197" s="1" t="s">
        <v>1764</v>
      </c>
      <c r="C197" s="1" t="s">
        <v>1462</v>
      </c>
      <c r="D197" s="4" t="s">
        <v>3346</v>
      </c>
      <c r="E197" s="3"/>
    </row>
    <row r="198" spans="1:5" x14ac:dyDescent="0.2">
      <c r="A198" s="1" t="s">
        <v>1765</v>
      </c>
      <c r="B198" s="1" t="s">
        <v>1766</v>
      </c>
      <c r="C198" s="1" t="s">
        <v>1462</v>
      </c>
      <c r="D198" s="4" t="s">
        <v>3346</v>
      </c>
      <c r="E198" s="3"/>
    </row>
    <row r="199" spans="1:5" x14ac:dyDescent="0.2">
      <c r="A199" s="1" t="s">
        <v>1767</v>
      </c>
      <c r="B199" s="1" t="s">
        <v>1768</v>
      </c>
      <c r="C199" s="1" t="s">
        <v>1462</v>
      </c>
      <c r="D199" s="4" t="s">
        <v>3346</v>
      </c>
      <c r="E199" s="3"/>
    </row>
    <row r="200" spans="1:5" x14ac:dyDescent="0.2">
      <c r="A200" s="1" t="s">
        <v>1769</v>
      </c>
      <c r="B200" s="1" t="s">
        <v>1770</v>
      </c>
      <c r="C200" s="1" t="s">
        <v>1462</v>
      </c>
      <c r="D200" s="4" t="s">
        <v>3346</v>
      </c>
      <c r="E200" s="3"/>
    </row>
    <row r="201" spans="1:5" x14ac:dyDescent="0.2">
      <c r="A201" s="1" t="s">
        <v>1771</v>
      </c>
      <c r="B201" s="1" t="s">
        <v>1772</v>
      </c>
      <c r="C201" s="1" t="s">
        <v>1462</v>
      </c>
      <c r="D201" s="4" t="s">
        <v>3346</v>
      </c>
      <c r="E201" s="3"/>
    </row>
    <row r="202" spans="1:5" x14ac:dyDescent="0.2">
      <c r="A202" s="1" t="s">
        <v>1773</v>
      </c>
      <c r="B202" s="1" t="s">
        <v>1774</v>
      </c>
      <c r="C202" s="1" t="s">
        <v>1462</v>
      </c>
      <c r="D202" s="4" t="s">
        <v>3346</v>
      </c>
      <c r="E202" s="3"/>
    </row>
    <row r="203" spans="1:5" x14ac:dyDescent="0.2">
      <c r="A203" s="1" t="s">
        <v>1775</v>
      </c>
      <c r="B203" s="1" t="s">
        <v>1776</v>
      </c>
      <c r="C203" s="1" t="s">
        <v>1462</v>
      </c>
      <c r="D203" s="4" t="s">
        <v>3346</v>
      </c>
      <c r="E203" s="3"/>
    </row>
    <row r="204" spans="1:5" x14ac:dyDescent="0.2">
      <c r="A204" s="1" t="s">
        <v>1777</v>
      </c>
      <c r="B204" s="1" t="s">
        <v>1778</v>
      </c>
      <c r="C204" s="1" t="s">
        <v>1462</v>
      </c>
      <c r="D204" s="4" t="s">
        <v>3346</v>
      </c>
      <c r="E204" s="3"/>
    </row>
    <row r="205" spans="1:5" x14ac:dyDescent="0.2">
      <c r="A205" s="1" t="s">
        <v>1779</v>
      </c>
      <c r="B205" s="1" t="s">
        <v>1780</v>
      </c>
      <c r="C205" s="1" t="s">
        <v>1462</v>
      </c>
      <c r="D205" s="4" t="s">
        <v>3346</v>
      </c>
      <c r="E205" s="3"/>
    </row>
    <row r="206" spans="1:5" x14ac:dyDescent="0.2">
      <c r="A206" s="1" t="s">
        <v>1781</v>
      </c>
      <c r="B206" s="1" t="s">
        <v>1782</v>
      </c>
      <c r="C206" s="1" t="s">
        <v>1462</v>
      </c>
      <c r="D206" s="4" t="s">
        <v>3346</v>
      </c>
      <c r="E206" s="3"/>
    </row>
    <row r="207" spans="1:5" x14ac:dyDescent="0.2">
      <c r="A207" s="1" t="s">
        <v>1783</v>
      </c>
      <c r="B207" s="1" t="s">
        <v>1784</v>
      </c>
      <c r="C207" s="1" t="s">
        <v>1462</v>
      </c>
      <c r="D207" s="4" t="s">
        <v>3346</v>
      </c>
      <c r="E207" s="3"/>
    </row>
    <row r="208" spans="1:5" x14ac:dyDescent="0.2">
      <c r="A208" s="1" t="s">
        <v>1785</v>
      </c>
      <c r="B208" s="1" t="s">
        <v>1786</v>
      </c>
      <c r="C208" s="1" t="s">
        <v>1462</v>
      </c>
      <c r="D208" s="4" t="s">
        <v>3346</v>
      </c>
      <c r="E208" s="3"/>
    </row>
    <row r="209" spans="1:5" x14ac:dyDescent="0.2">
      <c r="A209" s="1" t="s">
        <v>2221</v>
      </c>
      <c r="B209" s="1" t="s">
        <v>2222</v>
      </c>
      <c r="C209" s="1" t="s">
        <v>1462</v>
      </c>
      <c r="D209" s="4" t="s">
        <v>3346</v>
      </c>
      <c r="E209" s="3"/>
    </row>
    <row r="210" spans="1:5" x14ac:dyDescent="0.2">
      <c r="A210" s="1" t="s">
        <v>2133</v>
      </c>
      <c r="B210" s="1" t="s">
        <v>2134</v>
      </c>
      <c r="C210" s="1" t="s">
        <v>1462</v>
      </c>
      <c r="D210" s="4" t="s">
        <v>3346</v>
      </c>
      <c r="E210" s="3"/>
    </row>
    <row r="211" spans="1:5" x14ac:dyDescent="0.2">
      <c r="A211" s="1" t="s">
        <v>1787</v>
      </c>
      <c r="B211" s="1" t="s">
        <v>1788</v>
      </c>
      <c r="C211" s="1" t="s">
        <v>1462</v>
      </c>
      <c r="D211" s="4" t="s">
        <v>3346</v>
      </c>
      <c r="E211" s="3"/>
    </row>
    <row r="212" spans="1:5" ht="25.5" x14ac:dyDescent="0.2">
      <c r="A212" s="1" t="s">
        <v>2273</v>
      </c>
      <c r="B212" s="1" t="s">
        <v>2274</v>
      </c>
      <c r="C212" s="1" t="s">
        <v>1462</v>
      </c>
      <c r="D212" s="4" t="s">
        <v>3346</v>
      </c>
      <c r="E212" s="3"/>
    </row>
    <row r="213" spans="1:5" x14ac:dyDescent="0.2">
      <c r="A213" s="1" t="s">
        <v>1789</v>
      </c>
      <c r="B213" s="1" t="s">
        <v>1790</v>
      </c>
      <c r="C213" s="1" t="s">
        <v>1462</v>
      </c>
      <c r="D213" s="4" t="s">
        <v>3346</v>
      </c>
      <c r="E213" s="3"/>
    </row>
    <row r="214" spans="1:5" x14ac:dyDescent="0.2">
      <c r="A214" s="1" t="s">
        <v>2275</v>
      </c>
      <c r="B214" s="1" t="s">
        <v>2276</v>
      </c>
      <c r="C214" s="1" t="s">
        <v>1462</v>
      </c>
      <c r="D214" s="4" t="s">
        <v>3346</v>
      </c>
      <c r="E214" s="3"/>
    </row>
    <row r="215" spans="1:5" x14ac:dyDescent="0.2">
      <c r="A215" s="1" t="s">
        <v>1791</v>
      </c>
      <c r="B215" s="1" t="s">
        <v>1792</v>
      </c>
      <c r="C215" s="1" t="s">
        <v>1462</v>
      </c>
      <c r="D215" s="4" t="s">
        <v>3346</v>
      </c>
      <c r="E215" s="3"/>
    </row>
    <row r="216" spans="1:5" x14ac:dyDescent="0.2">
      <c r="A216" s="1" t="s">
        <v>1793</v>
      </c>
      <c r="B216" s="1" t="s">
        <v>1794</v>
      </c>
      <c r="C216" s="1" t="s">
        <v>1462</v>
      </c>
      <c r="D216" s="4" t="s">
        <v>3346</v>
      </c>
      <c r="E216" s="3"/>
    </row>
    <row r="217" spans="1:5" x14ac:dyDescent="0.2">
      <c r="A217" s="1" t="s">
        <v>1795</v>
      </c>
      <c r="B217" s="1" t="s">
        <v>1796</v>
      </c>
      <c r="C217" s="1" t="s">
        <v>1462</v>
      </c>
      <c r="D217" s="4" t="s">
        <v>3346</v>
      </c>
      <c r="E217" s="3"/>
    </row>
    <row r="218" spans="1:5" x14ac:dyDescent="0.2">
      <c r="A218" s="1" t="s">
        <v>1797</v>
      </c>
      <c r="B218" s="1" t="s">
        <v>1798</v>
      </c>
      <c r="C218" s="1" t="s">
        <v>1462</v>
      </c>
      <c r="D218" s="4" t="s">
        <v>3346</v>
      </c>
      <c r="E218" s="3"/>
    </row>
    <row r="219" spans="1:5" x14ac:dyDescent="0.2">
      <c r="A219" s="1" t="s">
        <v>1799</v>
      </c>
      <c r="B219" s="1" t="s">
        <v>1800</v>
      </c>
      <c r="C219" s="1" t="s">
        <v>1462</v>
      </c>
      <c r="D219" s="4" t="s">
        <v>3346</v>
      </c>
      <c r="E219" s="3"/>
    </row>
    <row r="220" spans="1:5" x14ac:dyDescent="0.2">
      <c r="A220" s="1" t="s">
        <v>1801</v>
      </c>
      <c r="B220" s="1" t="s">
        <v>1802</v>
      </c>
      <c r="C220" s="1" t="s">
        <v>1462</v>
      </c>
      <c r="D220" s="4" t="s">
        <v>3346</v>
      </c>
      <c r="E220" s="3"/>
    </row>
    <row r="221" spans="1:5" x14ac:dyDescent="0.2">
      <c r="A221" s="1" t="s">
        <v>1803</v>
      </c>
      <c r="B221" s="1" t="s">
        <v>1804</v>
      </c>
      <c r="C221" s="1" t="s">
        <v>1462</v>
      </c>
      <c r="D221" s="4" t="s">
        <v>3346</v>
      </c>
      <c r="E221" s="3"/>
    </row>
    <row r="222" spans="1:5" x14ac:dyDescent="0.2">
      <c r="A222" s="1" t="s">
        <v>1805</v>
      </c>
      <c r="B222" s="1" t="s">
        <v>1806</v>
      </c>
      <c r="C222" s="1" t="s">
        <v>1462</v>
      </c>
      <c r="D222" s="4" t="s">
        <v>3346</v>
      </c>
      <c r="E222" s="3"/>
    </row>
    <row r="223" spans="1:5" x14ac:dyDescent="0.2">
      <c r="A223" s="1" t="s">
        <v>1807</v>
      </c>
      <c r="B223" s="1" t="s">
        <v>1808</v>
      </c>
      <c r="C223" s="1" t="s">
        <v>1462</v>
      </c>
      <c r="D223" s="4" t="s">
        <v>3346</v>
      </c>
      <c r="E223" s="3"/>
    </row>
    <row r="224" spans="1:5" x14ac:dyDescent="0.2">
      <c r="A224" s="1" t="s">
        <v>1809</v>
      </c>
      <c r="B224" s="1" t="s">
        <v>1810</v>
      </c>
      <c r="C224" s="1" t="s">
        <v>1462</v>
      </c>
      <c r="D224" s="4" t="s">
        <v>3346</v>
      </c>
      <c r="E224" s="3"/>
    </row>
    <row r="225" spans="1:5" x14ac:dyDescent="0.2">
      <c r="A225" s="1" t="s">
        <v>1811</v>
      </c>
      <c r="B225" s="1" t="s">
        <v>1812</v>
      </c>
      <c r="C225" s="1" t="s">
        <v>1462</v>
      </c>
      <c r="D225" s="4" t="s">
        <v>3346</v>
      </c>
      <c r="E225" s="3"/>
    </row>
    <row r="226" spans="1:5" x14ac:dyDescent="0.2">
      <c r="A226" s="1" t="s">
        <v>2277</v>
      </c>
      <c r="B226" s="1" t="s">
        <v>2278</v>
      </c>
      <c r="C226" s="1" t="s">
        <v>1462</v>
      </c>
      <c r="D226" s="4" t="s">
        <v>3346</v>
      </c>
      <c r="E226" s="3"/>
    </row>
    <row r="227" spans="1:5" x14ac:dyDescent="0.2">
      <c r="A227" s="1" t="s">
        <v>1813</v>
      </c>
      <c r="B227" s="1" t="s">
        <v>1814</v>
      </c>
      <c r="C227" s="1" t="s">
        <v>1462</v>
      </c>
      <c r="D227" s="4" t="s">
        <v>3346</v>
      </c>
      <c r="E227" s="3"/>
    </row>
    <row r="228" spans="1:5" x14ac:dyDescent="0.2">
      <c r="A228" s="1" t="s">
        <v>1815</v>
      </c>
      <c r="B228" s="1" t="s">
        <v>1816</v>
      </c>
      <c r="C228" s="1" t="s">
        <v>1462</v>
      </c>
      <c r="D228" s="4" t="s">
        <v>3346</v>
      </c>
      <c r="E228" s="3"/>
    </row>
    <row r="229" spans="1:5" x14ac:dyDescent="0.2">
      <c r="A229" s="1" t="s">
        <v>1817</v>
      </c>
      <c r="B229" s="1" t="s">
        <v>1818</v>
      </c>
      <c r="C229" s="1" t="s">
        <v>1462</v>
      </c>
      <c r="D229" s="4" t="s">
        <v>3346</v>
      </c>
      <c r="E229" s="3"/>
    </row>
    <row r="230" spans="1:5" x14ac:dyDescent="0.2">
      <c r="A230" s="1" t="s">
        <v>2135</v>
      </c>
      <c r="B230" s="1" t="s">
        <v>2136</v>
      </c>
      <c r="C230" s="1" t="s">
        <v>1462</v>
      </c>
      <c r="D230" s="4" t="s">
        <v>3346</v>
      </c>
      <c r="E230" s="3"/>
    </row>
    <row r="231" spans="1:5" x14ac:dyDescent="0.2">
      <c r="A231" s="1" t="s">
        <v>1819</v>
      </c>
      <c r="B231" s="1" t="s">
        <v>1820</v>
      </c>
      <c r="C231" s="1" t="s">
        <v>1462</v>
      </c>
      <c r="D231" s="4" t="s">
        <v>3346</v>
      </c>
      <c r="E231" s="3"/>
    </row>
    <row r="232" spans="1:5" x14ac:dyDescent="0.2">
      <c r="A232" s="1" t="s">
        <v>2037</v>
      </c>
      <c r="B232" s="1" t="s">
        <v>2038</v>
      </c>
      <c r="C232" s="1" t="s">
        <v>1462</v>
      </c>
      <c r="D232" s="4" t="s">
        <v>3346</v>
      </c>
      <c r="E232" s="3"/>
    </row>
    <row r="233" spans="1:5" x14ac:dyDescent="0.2">
      <c r="A233" s="1" t="s">
        <v>1821</v>
      </c>
      <c r="B233" s="1" t="s">
        <v>1822</v>
      </c>
      <c r="C233" s="1" t="s">
        <v>1462</v>
      </c>
      <c r="D233" s="4" t="s">
        <v>3346</v>
      </c>
      <c r="E233" s="3"/>
    </row>
    <row r="234" spans="1:5" x14ac:dyDescent="0.2">
      <c r="A234" s="1" t="s">
        <v>1823</v>
      </c>
      <c r="B234" s="1" t="s">
        <v>1824</v>
      </c>
      <c r="C234" s="1" t="s">
        <v>1462</v>
      </c>
      <c r="D234" s="4" t="s">
        <v>3346</v>
      </c>
      <c r="E234" s="3"/>
    </row>
    <row r="235" spans="1:5" x14ac:dyDescent="0.2">
      <c r="A235" s="1" t="s">
        <v>1825</v>
      </c>
      <c r="B235" s="1" t="s">
        <v>1826</v>
      </c>
      <c r="C235" s="1" t="s">
        <v>1462</v>
      </c>
      <c r="D235" s="4" t="s">
        <v>3346</v>
      </c>
      <c r="E235" s="3"/>
    </row>
    <row r="236" spans="1:5" x14ac:dyDescent="0.2">
      <c r="A236" s="1" t="s">
        <v>1827</v>
      </c>
      <c r="B236" s="1" t="s">
        <v>1828</v>
      </c>
      <c r="C236" s="1" t="s">
        <v>1462</v>
      </c>
      <c r="D236" s="4" t="s">
        <v>3346</v>
      </c>
      <c r="E236" s="3"/>
    </row>
    <row r="237" spans="1:5" x14ac:dyDescent="0.2">
      <c r="A237" s="1" t="s">
        <v>2137</v>
      </c>
      <c r="B237" s="1" t="s">
        <v>2138</v>
      </c>
      <c r="C237" s="1" t="s">
        <v>1462</v>
      </c>
      <c r="D237" s="4" t="s">
        <v>3346</v>
      </c>
      <c r="E237" s="3"/>
    </row>
    <row r="238" spans="1:5" x14ac:dyDescent="0.2">
      <c r="A238" s="1" t="s">
        <v>1829</v>
      </c>
      <c r="B238" s="1" t="s">
        <v>1830</v>
      </c>
      <c r="C238" s="1" t="s">
        <v>1462</v>
      </c>
      <c r="D238" s="4" t="s">
        <v>3346</v>
      </c>
      <c r="E238" s="3"/>
    </row>
    <row r="239" spans="1:5" x14ac:dyDescent="0.2">
      <c r="A239" s="1" t="s">
        <v>1831</v>
      </c>
      <c r="B239" s="1" t="s">
        <v>1832</v>
      </c>
      <c r="C239" s="1" t="s">
        <v>1462</v>
      </c>
      <c r="D239" s="4" t="s">
        <v>3346</v>
      </c>
      <c r="E239" s="3"/>
    </row>
    <row r="240" spans="1:5" x14ac:dyDescent="0.2">
      <c r="A240" s="1" t="s">
        <v>2139</v>
      </c>
      <c r="B240" s="1" t="s">
        <v>2140</v>
      </c>
      <c r="C240" s="1" t="s">
        <v>1462</v>
      </c>
      <c r="D240" s="4" t="s">
        <v>3346</v>
      </c>
      <c r="E240" s="3"/>
    </row>
    <row r="241" spans="1:5" x14ac:dyDescent="0.2">
      <c r="A241" s="1" t="s">
        <v>2141</v>
      </c>
      <c r="B241" s="1" t="s">
        <v>2142</v>
      </c>
      <c r="C241" s="1" t="s">
        <v>1462</v>
      </c>
      <c r="D241" s="4" t="s">
        <v>3346</v>
      </c>
      <c r="E241" s="3"/>
    </row>
    <row r="242" spans="1:5" x14ac:dyDescent="0.2">
      <c r="A242" s="1" t="s">
        <v>1833</v>
      </c>
      <c r="B242" s="1" t="s">
        <v>1834</v>
      </c>
      <c r="C242" s="1" t="s">
        <v>1462</v>
      </c>
      <c r="D242" s="4" t="s">
        <v>3346</v>
      </c>
      <c r="E242" s="3"/>
    </row>
    <row r="243" spans="1:5" x14ac:dyDescent="0.2">
      <c r="A243" s="1" t="s">
        <v>1835</v>
      </c>
      <c r="B243" s="1" t="s">
        <v>1836</v>
      </c>
      <c r="C243" s="1" t="s">
        <v>1462</v>
      </c>
      <c r="D243" s="4" t="s">
        <v>3346</v>
      </c>
      <c r="E243" s="3"/>
    </row>
    <row r="244" spans="1:5" x14ac:dyDescent="0.2">
      <c r="A244" s="1" t="s">
        <v>2223</v>
      </c>
      <c r="B244" s="1" t="s">
        <v>2224</v>
      </c>
      <c r="C244" s="1" t="s">
        <v>1462</v>
      </c>
      <c r="D244" s="4" t="s">
        <v>3346</v>
      </c>
      <c r="E244" s="3"/>
    </row>
    <row r="245" spans="1:5" x14ac:dyDescent="0.2">
      <c r="A245" s="1" t="s">
        <v>2269</v>
      </c>
      <c r="B245" s="1" t="s">
        <v>2270</v>
      </c>
      <c r="C245" s="1" t="s">
        <v>1462</v>
      </c>
      <c r="D245" s="4" t="s">
        <v>3346</v>
      </c>
      <c r="E245" s="3"/>
    </row>
    <row r="246" spans="1:5" x14ac:dyDescent="0.2">
      <c r="A246" s="1" t="s">
        <v>2143</v>
      </c>
      <c r="B246" s="1" t="s">
        <v>2144</v>
      </c>
      <c r="C246" s="1" t="s">
        <v>1462</v>
      </c>
      <c r="D246" s="4" t="s">
        <v>3346</v>
      </c>
      <c r="E246" s="3"/>
    </row>
    <row r="247" spans="1:5" x14ac:dyDescent="0.2">
      <c r="A247" s="1" t="s">
        <v>1837</v>
      </c>
      <c r="B247" s="1" t="s">
        <v>1838</v>
      </c>
      <c r="C247" s="1" t="s">
        <v>1462</v>
      </c>
      <c r="D247" s="4" t="s">
        <v>3346</v>
      </c>
      <c r="E247" s="3"/>
    </row>
    <row r="248" spans="1:5" x14ac:dyDescent="0.2">
      <c r="A248" s="1" t="s">
        <v>2145</v>
      </c>
      <c r="B248" s="1" t="s">
        <v>2146</v>
      </c>
      <c r="C248" s="1" t="s">
        <v>1462</v>
      </c>
      <c r="D248" s="4" t="s">
        <v>3346</v>
      </c>
      <c r="E248" s="3"/>
    </row>
    <row r="249" spans="1:5" x14ac:dyDescent="0.2">
      <c r="A249" s="1" t="s">
        <v>1839</v>
      </c>
      <c r="B249" s="1" t="s">
        <v>1840</v>
      </c>
      <c r="C249" s="1" t="s">
        <v>1462</v>
      </c>
      <c r="D249" s="4" t="s">
        <v>3346</v>
      </c>
      <c r="E249" s="3"/>
    </row>
    <row r="250" spans="1:5" x14ac:dyDescent="0.2">
      <c r="A250" s="1" t="s">
        <v>1841</v>
      </c>
      <c r="B250" s="1" t="s">
        <v>1842</v>
      </c>
      <c r="C250" s="1" t="s">
        <v>1462</v>
      </c>
      <c r="D250" s="4" t="s">
        <v>3346</v>
      </c>
      <c r="E250" s="3"/>
    </row>
    <row r="251" spans="1:5" x14ac:dyDescent="0.2">
      <c r="A251" s="1" t="s">
        <v>1843</v>
      </c>
      <c r="B251" s="1" t="s">
        <v>1844</v>
      </c>
      <c r="C251" s="1" t="s">
        <v>1462</v>
      </c>
      <c r="D251" s="4" t="s">
        <v>3346</v>
      </c>
      <c r="E251" s="3"/>
    </row>
    <row r="252" spans="1:5" x14ac:dyDescent="0.2">
      <c r="A252" s="1" t="s">
        <v>1845</v>
      </c>
      <c r="B252" s="1" t="s">
        <v>1846</v>
      </c>
      <c r="C252" s="1" t="s">
        <v>1462</v>
      </c>
      <c r="D252" s="4" t="s">
        <v>3346</v>
      </c>
      <c r="E252" s="3"/>
    </row>
    <row r="253" spans="1:5" x14ac:dyDescent="0.2">
      <c r="A253" s="1" t="s">
        <v>2147</v>
      </c>
      <c r="B253" s="1" t="s">
        <v>2148</v>
      </c>
      <c r="C253" s="1" t="s">
        <v>1462</v>
      </c>
      <c r="D253" s="4" t="s">
        <v>3346</v>
      </c>
      <c r="E253" s="3"/>
    </row>
    <row r="254" spans="1:5" x14ac:dyDescent="0.2">
      <c r="A254" s="1" t="s">
        <v>1847</v>
      </c>
      <c r="B254" s="1" t="s">
        <v>1848</v>
      </c>
      <c r="C254" s="1" t="s">
        <v>1462</v>
      </c>
      <c r="D254" s="4" t="s">
        <v>3346</v>
      </c>
      <c r="E254" s="3"/>
    </row>
    <row r="255" spans="1:5" x14ac:dyDescent="0.2">
      <c r="A255" s="1" t="s">
        <v>1849</v>
      </c>
      <c r="B255" s="1" t="s">
        <v>1850</v>
      </c>
      <c r="C255" s="1" t="s">
        <v>1462</v>
      </c>
      <c r="D255" s="4" t="s">
        <v>3346</v>
      </c>
      <c r="E255" s="3"/>
    </row>
    <row r="256" spans="1:5" x14ac:dyDescent="0.2">
      <c r="A256" s="1" t="s">
        <v>1851</v>
      </c>
      <c r="B256" s="1" t="s">
        <v>1852</v>
      </c>
      <c r="C256" s="1" t="s">
        <v>1462</v>
      </c>
      <c r="D256" s="4" t="s">
        <v>3346</v>
      </c>
      <c r="E256" s="3"/>
    </row>
    <row r="257" spans="1:5" x14ac:dyDescent="0.2">
      <c r="A257" s="1" t="s">
        <v>1853</v>
      </c>
      <c r="B257" s="1" t="s">
        <v>1854</v>
      </c>
      <c r="C257" s="1" t="s">
        <v>1462</v>
      </c>
      <c r="D257" s="4" t="s">
        <v>3346</v>
      </c>
      <c r="E257" s="3"/>
    </row>
    <row r="258" spans="1:5" x14ac:dyDescent="0.2">
      <c r="A258" s="1" t="s">
        <v>1855</v>
      </c>
      <c r="B258" s="1" t="s">
        <v>1856</v>
      </c>
      <c r="C258" s="1" t="s">
        <v>1462</v>
      </c>
      <c r="D258" s="4" t="s">
        <v>3346</v>
      </c>
      <c r="E258" s="3"/>
    </row>
    <row r="259" spans="1:5" x14ac:dyDescent="0.2">
      <c r="A259" s="1" t="s">
        <v>1857</v>
      </c>
      <c r="B259" s="1" t="s">
        <v>1858</v>
      </c>
      <c r="C259" s="1" t="s">
        <v>1462</v>
      </c>
      <c r="D259" s="4" t="s">
        <v>3346</v>
      </c>
      <c r="E259" s="3"/>
    </row>
    <row r="260" spans="1:5" x14ac:dyDescent="0.2">
      <c r="A260" s="1" t="s">
        <v>1859</v>
      </c>
      <c r="B260" s="1" t="s">
        <v>1860</v>
      </c>
      <c r="C260" s="1" t="s">
        <v>1462</v>
      </c>
      <c r="D260" s="4" t="s">
        <v>3346</v>
      </c>
      <c r="E260" s="3"/>
    </row>
    <row r="261" spans="1:5" x14ac:dyDescent="0.2">
      <c r="A261" s="1" t="s">
        <v>1861</v>
      </c>
      <c r="B261" s="1" t="s">
        <v>1862</v>
      </c>
      <c r="C261" s="1" t="s">
        <v>1462</v>
      </c>
      <c r="D261" s="4" t="s">
        <v>3346</v>
      </c>
      <c r="E261" s="3"/>
    </row>
    <row r="262" spans="1:5" x14ac:dyDescent="0.2">
      <c r="A262" s="1" t="s">
        <v>2149</v>
      </c>
      <c r="B262" s="1" t="s">
        <v>2150</v>
      </c>
      <c r="C262" s="1" t="s">
        <v>1462</v>
      </c>
      <c r="D262" s="4" t="s">
        <v>3346</v>
      </c>
      <c r="E262" s="3"/>
    </row>
    <row r="263" spans="1:5" x14ac:dyDescent="0.2">
      <c r="A263" s="1" t="s">
        <v>1863</v>
      </c>
      <c r="B263" s="1" t="s">
        <v>1864</v>
      </c>
      <c r="C263" s="1" t="s">
        <v>1462</v>
      </c>
      <c r="D263" s="4" t="s">
        <v>3346</v>
      </c>
      <c r="E263" s="3"/>
    </row>
    <row r="264" spans="1:5" x14ac:dyDescent="0.2">
      <c r="A264" s="1" t="s">
        <v>1865</v>
      </c>
      <c r="B264" s="1" t="s">
        <v>1866</v>
      </c>
      <c r="C264" s="1" t="s">
        <v>1462</v>
      </c>
      <c r="D264" s="4" t="s">
        <v>3346</v>
      </c>
      <c r="E264" s="3"/>
    </row>
    <row r="265" spans="1:5" x14ac:dyDescent="0.2">
      <c r="A265" s="1" t="s">
        <v>1867</v>
      </c>
      <c r="B265" s="1" t="s">
        <v>1868</v>
      </c>
      <c r="C265" s="1" t="s">
        <v>1462</v>
      </c>
      <c r="D265" s="4" t="s">
        <v>3346</v>
      </c>
      <c r="E265" s="3"/>
    </row>
    <row r="266" spans="1:5" x14ac:dyDescent="0.2">
      <c r="A266" s="1" t="s">
        <v>1869</v>
      </c>
      <c r="B266" s="1" t="s">
        <v>1870</v>
      </c>
      <c r="C266" s="1" t="s">
        <v>1462</v>
      </c>
      <c r="D266" s="4" t="s">
        <v>3346</v>
      </c>
      <c r="E266" s="3"/>
    </row>
    <row r="267" spans="1:5" x14ac:dyDescent="0.2">
      <c r="A267" s="1" t="s">
        <v>1871</v>
      </c>
      <c r="B267" s="1" t="s">
        <v>1872</v>
      </c>
      <c r="C267" s="1" t="s">
        <v>1462</v>
      </c>
      <c r="D267" s="4" t="s">
        <v>3346</v>
      </c>
      <c r="E267" s="3"/>
    </row>
    <row r="268" spans="1:5" x14ac:dyDescent="0.2">
      <c r="A268" s="1" t="s">
        <v>1873</v>
      </c>
      <c r="B268" s="1" t="s">
        <v>1874</v>
      </c>
      <c r="C268" s="1" t="s">
        <v>1462</v>
      </c>
      <c r="D268" s="4" t="s">
        <v>3346</v>
      </c>
      <c r="E268" s="3"/>
    </row>
    <row r="269" spans="1:5" x14ac:dyDescent="0.2">
      <c r="A269" s="1" t="s">
        <v>1875</v>
      </c>
      <c r="B269" s="1" t="s">
        <v>1876</v>
      </c>
      <c r="C269" s="1" t="s">
        <v>1462</v>
      </c>
      <c r="D269" s="4" t="s">
        <v>3346</v>
      </c>
      <c r="E269" s="3"/>
    </row>
    <row r="270" spans="1:5" x14ac:dyDescent="0.2">
      <c r="A270" s="1" t="s">
        <v>1877</v>
      </c>
      <c r="B270" s="1" t="s">
        <v>1878</v>
      </c>
      <c r="C270" s="1" t="s">
        <v>1462</v>
      </c>
      <c r="D270" s="4" t="s">
        <v>3346</v>
      </c>
      <c r="E270" s="3"/>
    </row>
    <row r="271" spans="1:5" x14ac:dyDescent="0.2">
      <c r="A271" s="1" t="s">
        <v>2151</v>
      </c>
      <c r="B271" s="1" t="s">
        <v>2152</v>
      </c>
      <c r="C271" s="1" t="s">
        <v>1462</v>
      </c>
      <c r="D271" s="4" t="s">
        <v>3346</v>
      </c>
      <c r="E271" s="3"/>
    </row>
    <row r="272" spans="1:5" x14ac:dyDescent="0.2">
      <c r="A272" s="1" t="s">
        <v>1879</v>
      </c>
      <c r="B272" s="1" t="s">
        <v>1880</v>
      </c>
      <c r="C272" s="1" t="s">
        <v>1462</v>
      </c>
      <c r="D272" s="4" t="s">
        <v>3346</v>
      </c>
      <c r="E272" s="3"/>
    </row>
    <row r="273" spans="1:5" x14ac:dyDescent="0.2">
      <c r="A273" s="1" t="s">
        <v>1881</v>
      </c>
      <c r="B273" s="1" t="s">
        <v>1882</v>
      </c>
      <c r="C273" s="1" t="s">
        <v>1462</v>
      </c>
      <c r="D273" s="4" t="s">
        <v>3346</v>
      </c>
      <c r="E273" s="3"/>
    </row>
    <row r="274" spans="1:5" x14ac:dyDescent="0.2">
      <c r="A274" s="1" t="s">
        <v>1883</v>
      </c>
      <c r="B274" s="1" t="s">
        <v>1884</v>
      </c>
      <c r="C274" s="1" t="s">
        <v>1462</v>
      </c>
      <c r="D274" s="4" t="s">
        <v>3346</v>
      </c>
      <c r="E274" s="3"/>
    </row>
    <row r="275" spans="1:5" x14ac:dyDescent="0.2">
      <c r="A275" s="1" t="s">
        <v>1885</v>
      </c>
      <c r="B275" s="1" t="s">
        <v>1886</v>
      </c>
      <c r="C275" s="1" t="s">
        <v>1462</v>
      </c>
      <c r="D275" s="4" t="s">
        <v>3346</v>
      </c>
      <c r="E275" s="3"/>
    </row>
    <row r="276" spans="1:5" x14ac:dyDescent="0.2">
      <c r="A276" s="1" t="s">
        <v>1887</v>
      </c>
      <c r="B276" s="1" t="s">
        <v>1888</v>
      </c>
      <c r="C276" s="1" t="s">
        <v>1462</v>
      </c>
      <c r="D276" s="4" t="s">
        <v>3346</v>
      </c>
      <c r="E276" s="3"/>
    </row>
    <row r="277" spans="1:5" x14ac:dyDescent="0.2">
      <c r="A277" s="1" t="s">
        <v>1889</v>
      </c>
      <c r="B277" s="1" t="s">
        <v>1890</v>
      </c>
      <c r="C277" s="1" t="s">
        <v>1462</v>
      </c>
      <c r="D277" s="4" t="s">
        <v>3346</v>
      </c>
      <c r="E277" s="3"/>
    </row>
    <row r="278" spans="1:5" x14ac:dyDescent="0.2">
      <c r="A278" s="1" t="s">
        <v>1471</v>
      </c>
      <c r="B278" s="1" t="s">
        <v>1472</v>
      </c>
      <c r="C278" s="1" t="s">
        <v>1462</v>
      </c>
      <c r="D278" s="4" t="s">
        <v>3346</v>
      </c>
      <c r="E278" s="3"/>
    </row>
    <row r="279" spans="1:5" x14ac:dyDescent="0.2">
      <c r="A279" s="1" t="s">
        <v>2153</v>
      </c>
      <c r="B279" s="1" t="s">
        <v>2154</v>
      </c>
      <c r="C279" s="1" t="s">
        <v>1462</v>
      </c>
      <c r="D279" s="4" t="s">
        <v>3346</v>
      </c>
      <c r="E279" s="3"/>
    </row>
    <row r="280" spans="1:5" x14ac:dyDescent="0.2">
      <c r="A280" s="1" t="s">
        <v>2155</v>
      </c>
      <c r="B280" s="1" t="s">
        <v>2156</v>
      </c>
      <c r="C280" s="1" t="s">
        <v>1462</v>
      </c>
      <c r="D280" s="4" t="s">
        <v>3346</v>
      </c>
      <c r="E280" s="3"/>
    </row>
    <row r="281" spans="1:5" x14ac:dyDescent="0.2">
      <c r="A281" s="1" t="s">
        <v>1891</v>
      </c>
      <c r="B281" s="1" t="s">
        <v>1892</v>
      </c>
      <c r="C281" s="1" t="s">
        <v>1462</v>
      </c>
      <c r="D281" s="4" t="s">
        <v>3346</v>
      </c>
      <c r="E281" s="3"/>
    </row>
    <row r="282" spans="1:5" x14ac:dyDescent="0.2">
      <c r="A282" s="1" t="s">
        <v>1893</v>
      </c>
      <c r="B282" s="1" t="s">
        <v>1894</v>
      </c>
      <c r="C282" s="1" t="s">
        <v>1462</v>
      </c>
      <c r="D282" s="4" t="s">
        <v>3346</v>
      </c>
      <c r="E282" s="3"/>
    </row>
    <row r="283" spans="1:5" x14ac:dyDescent="0.2">
      <c r="A283" s="1" t="s">
        <v>2157</v>
      </c>
      <c r="B283" s="1" t="s">
        <v>2158</v>
      </c>
      <c r="C283" s="1" t="s">
        <v>1462</v>
      </c>
      <c r="D283" s="4" t="s">
        <v>3346</v>
      </c>
      <c r="E283" s="3"/>
    </row>
    <row r="284" spans="1:5" x14ac:dyDescent="0.2">
      <c r="A284" s="1" t="s">
        <v>1895</v>
      </c>
      <c r="B284" s="1" t="s">
        <v>1896</v>
      </c>
      <c r="C284" s="1" t="s">
        <v>1462</v>
      </c>
      <c r="D284" s="4" t="s">
        <v>3346</v>
      </c>
      <c r="E284" s="3"/>
    </row>
    <row r="285" spans="1:5" x14ac:dyDescent="0.2">
      <c r="A285" s="1" t="s">
        <v>1897</v>
      </c>
      <c r="B285" s="1" t="s">
        <v>1898</v>
      </c>
      <c r="C285" s="1" t="s">
        <v>1462</v>
      </c>
      <c r="D285" s="4" t="s">
        <v>3346</v>
      </c>
      <c r="E285" s="3"/>
    </row>
    <row r="286" spans="1:5" x14ac:dyDescent="0.2">
      <c r="A286" s="1" t="s">
        <v>1899</v>
      </c>
      <c r="B286" s="1" t="s">
        <v>1900</v>
      </c>
      <c r="C286" s="1" t="s">
        <v>1462</v>
      </c>
      <c r="D286" s="4" t="s">
        <v>3346</v>
      </c>
      <c r="E286" s="3"/>
    </row>
    <row r="287" spans="1:5" x14ac:dyDescent="0.2">
      <c r="A287" s="1" t="s">
        <v>2159</v>
      </c>
      <c r="B287" s="1" t="s">
        <v>2160</v>
      </c>
      <c r="C287" s="1" t="s">
        <v>1462</v>
      </c>
      <c r="D287" s="4" t="s">
        <v>3346</v>
      </c>
      <c r="E287" s="3"/>
    </row>
    <row r="288" spans="1:5" x14ac:dyDescent="0.2">
      <c r="A288" s="1" t="s">
        <v>1901</v>
      </c>
      <c r="B288" s="1" t="s">
        <v>1902</v>
      </c>
      <c r="C288" s="1" t="s">
        <v>1462</v>
      </c>
      <c r="D288" s="4" t="s">
        <v>3346</v>
      </c>
      <c r="E288" s="3"/>
    </row>
    <row r="289" spans="1:5" x14ac:dyDescent="0.2">
      <c r="A289" s="1" t="s">
        <v>2161</v>
      </c>
      <c r="B289" s="1" t="s">
        <v>2162</v>
      </c>
      <c r="C289" s="1" t="s">
        <v>1462</v>
      </c>
      <c r="D289" s="4" t="s">
        <v>3346</v>
      </c>
      <c r="E289" s="3"/>
    </row>
    <row r="290" spans="1:5" x14ac:dyDescent="0.2">
      <c r="A290" s="1" t="s">
        <v>2163</v>
      </c>
      <c r="B290" s="1" t="s">
        <v>2164</v>
      </c>
      <c r="C290" s="1" t="s">
        <v>1462</v>
      </c>
      <c r="D290" s="4" t="s">
        <v>3346</v>
      </c>
      <c r="E290" s="3"/>
    </row>
    <row r="291" spans="1:5" x14ac:dyDescent="0.2">
      <c r="A291" s="1" t="s">
        <v>2165</v>
      </c>
      <c r="B291" s="1" t="s">
        <v>2166</v>
      </c>
      <c r="C291" s="1" t="s">
        <v>1462</v>
      </c>
      <c r="D291" s="4" t="s">
        <v>3346</v>
      </c>
      <c r="E291" s="3"/>
    </row>
    <row r="292" spans="1:5" x14ac:dyDescent="0.2">
      <c r="A292" s="1" t="s">
        <v>1903</v>
      </c>
      <c r="B292" s="1" t="s">
        <v>1904</v>
      </c>
      <c r="C292" s="1" t="s">
        <v>1462</v>
      </c>
      <c r="D292" s="4" t="s">
        <v>3346</v>
      </c>
      <c r="E292" s="3"/>
    </row>
    <row r="293" spans="1:5" x14ac:dyDescent="0.2">
      <c r="A293" s="1" t="s">
        <v>1905</v>
      </c>
      <c r="B293" s="1" t="s">
        <v>1906</v>
      </c>
      <c r="C293" s="1" t="s">
        <v>1462</v>
      </c>
      <c r="D293" s="4" t="s">
        <v>3346</v>
      </c>
      <c r="E293" s="3"/>
    </row>
    <row r="294" spans="1:5" x14ac:dyDescent="0.2">
      <c r="A294" s="1" t="s">
        <v>2225</v>
      </c>
      <c r="B294" s="1" t="s">
        <v>2226</v>
      </c>
      <c r="C294" s="1" t="s">
        <v>1462</v>
      </c>
      <c r="D294" s="4" t="s">
        <v>3346</v>
      </c>
      <c r="E294" s="3"/>
    </row>
    <row r="295" spans="1:5" x14ac:dyDescent="0.2">
      <c r="A295" s="1" t="s">
        <v>2057</v>
      </c>
      <c r="B295" s="1" t="s">
        <v>2058</v>
      </c>
      <c r="C295" s="1" t="s">
        <v>1462</v>
      </c>
      <c r="D295" s="4" t="s">
        <v>3346</v>
      </c>
      <c r="E295" s="3"/>
    </row>
    <row r="296" spans="1:5" x14ac:dyDescent="0.2">
      <c r="A296" s="1" t="s">
        <v>1907</v>
      </c>
      <c r="B296" s="1" t="s">
        <v>1908</v>
      </c>
      <c r="C296" s="1" t="s">
        <v>1462</v>
      </c>
      <c r="D296" s="4" t="s">
        <v>3346</v>
      </c>
      <c r="E296" s="3"/>
    </row>
    <row r="297" spans="1:5" x14ac:dyDescent="0.2">
      <c r="A297" s="1" t="s">
        <v>2227</v>
      </c>
      <c r="B297" s="1" t="s">
        <v>2228</v>
      </c>
      <c r="C297" s="1" t="s">
        <v>1462</v>
      </c>
      <c r="D297" s="4" t="s">
        <v>3346</v>
      </c>
      <c r="E297" s="3"/>
    </row>
    <row r="298" spans="1:5" x14ac:dyDescent="0.2">
      <c r="A298" s="1" t="s">
        <v>1909</v>
      </c>
      <c r="B298" s="1" t="s">
        <v>1910</v>
      </c>
      <c r="C298" s="1" t="s">
        <v>1462</v>
      </c>
      <c r="D298" s="4" t="s">
        <v>3346</v>
      </c>
      <c r="E298" s="3"/>
    </row>
    <row r="299" spans="1:5" x14ac:dyDescent="0.2">
      <c r="A299" s="1" t="s">
        <v>1911</v>
      </c>
      <c r="B299" s="1" t="s">
        <v>1912</v>
      </c>
      <c r="C299" s="1" t="s">
        <v>1462</v>
      </c>
      <c r="D299" s="4" t="s">
        <v>3346</v>
      </c>
      <c r="E299" s="3"/>
    </row>
    <row r="300" spans="1:5" x14ac:dyDescent="0.2">
      <c r="A300" s="1" t="s">
        <v>2035</v>
      </c>
      <c r="B300" s="1" t="s">
        <v>2036</v>
      </c>
      <c r="C300" s="1" t="s">
        <v>1462</v>
      </c>
      <c r="D300" s="4" t="s">
        <v>3346</v>
      </c>
      <c r="E300" s="3"/>
    </row>
    <row r="301" spans="1:5" x14ac:dyDescent="0.2">
      <c r="A301" s="1" t="s">
        <v>1913</v>
      </c>
      <c r="B301" s="1" t="s">
        <v>1914</v>
      </c>
      <c r="C301" s="1" t="s">
        <v>1462</v>
      </c>
      <c r="D301" s="4" t="s">
        <v>3346</v>
      </c>
      <c r="E301" s="3"/>
    </row>
    <row r="302" spans="1:5" x14ac:dyDescent="0.2">
      <c r="A302" s="1" t="s">
        <v>1915</v>
      </c>
      <c r="B302" s="1" t="s">
        <v>1916</v>
      </c>
      <c r="C302" s="1" t="s">
        <v>1462</v>
      </c>
      <c r="D302" s="4" t="s">
        <v>3346</v>
      </c>
      <c r="E302" s="3"/>
    </row>
    <row r="303" spans="1:5" x14ac:dyDescent="0.2">
      <c r="A303" s="1" t="s">
        <v>2167</v>
      </c>
      <c r="B303" s="1" t="s">
        <v>2168</v>
      </c>
      <c r="C303" s="1" t="s">
        <v>1462</v>
      </c>
      <c r="D303" s="4" t="s">
        <v>3346</v>
      </c>
      <c r="E303" s="3"/>
    </row>
    <row r="304" spans="1:5" x14ac:dyDescent="0.2">
      <c r="A304" s="1" t="s">
        <v>1917</v>
      </c>
      <c r="B304" s="1" t="s">
        <v>1918</v>
      </c>
      <c r="C304" s="1" t="s">
        <v>1462</v>
      </c>
      <c r="D304" s="4" t="s">
        <v>3346</v>
      </c>
      <c r="E304" s="3"/>
    </row>
    <row r="305" spans="1:5" x14ac:dyDescent="0.2">
      <c r="A305" s="1" t="s">
        <v>2169</v>
      </c>
      <c r="B305" s="1" t="s">
        <v>2170</v>
      </c>
      <c r="C305" s="1" t="s">
        <v>1462</v>
      </c>
      <c r="D305" s="4" t="s">
        <v>3346</v>
      </c>
      <c r="E305" s="3"/>
    </row>
    <row r="306" spans="1:5" x14ac:dyDescent="0.2">
      <c r="A306" s="1" t="s">
        <v>1919</v>
      </c>
      <c r="B306" s="1" t="s">
        <v>1920</v>
      </c>
      <c r="C306" s="1" t="s">
        <v>1462</v>
      </c>
      <c r="D306" s="4" t="s">
        <v>3346</v>
      </c>
      <c r="E306" s="3"/>
    </row>
    <row r="307" spans="1:5" x14ac:dyDescent="0.2">
      <c r="A307" s="1" t="s">
        <v>1921</v>
      </c>
      <c r="B307" s="1" t="s">
        <v>1922</v>
      </c>
      <c r="C307" s="1" t="s">
        <v>1462</v>
      </c>
      <c r="D307" s="4" t="s">
        <v>3346</v>
      </c>
      <c r="E307" s="3"/>
    </row>
    <row r="308" spans="1:5" x14ac:dyDescent="0.2">
      <c r="A308" s="1" t="s">
        <v>2229</v>
      </c>
      <c r="B308" s="1" t="s">
        <v>2230</v>
      </c>
      <c r="C308" s="1" t="s">
        <v>1462</v>
      </c>
      <c r="D308" s="4" t="s">
        <v>3346</v>
      </c>
      <c r="E308" s="3"/>
    </row>
    <row r="309" spans="1:5" x14ac:dyDescent="0.2">
      <c r="A309" s="1" t="s">
        <v>1923</v>
      </c>
      <c r="B309" s="1" t="s">
        <v>1924</v>
      </c>
      <c r="C309" s="1" t="s">
        <v>1462</v>
      </c>
      <c r="D309" s="4" t="s">
        <v>3346</v>
      </c>
      <c r="E309" s="3"/>
    </row>
    <row r="310" spans="1:5" x14ac:dyDescent="0.2">
      <c r="A310" s="1" t="s">
        <v>2231</v>
      </c>
      <c r="B310" s="1" t="s">
        <v>2232</v>
      </c>
      <c r="C310" s="1" t="s">
        <v>1462</v>
      </c>
      <c r="D310" s="4" t="s">
        <v>3346</v>
      </c>
      <c r="E310" s="3"/>
    </row>
    <row r="311" spans="1:5" x14ac:dyDescent="0.2">
      <c r="A311" s="1" t="s">
        <v>1925</v>
      </c>
      <c r="B311" s="1" t="s">
        <v>1926</v>
      </c>
      <c r="C311" s="1" t="s">
        <v>1462</v>
      </c>
      <c r="D311" s="4" t="s">
        <v>3346</v>
      </c>
      <c r="E311" s="3"/>
    </row>
    <row r="312" spans="1:5" x14ac:dyDescent="0.2">
      <c r="A312" s="1" t="s">
        <v>1927</v>
      </c>
      <c r="B312" s="1" t="s">
        <v>1928</v>
      </c>
      <c r="C312" s="1" t="s">
        <v>1462</v>
      </c>
      <c r="D312" s="4" t="s">
        <v>3346</v>
      </c>
      <c r="E312" s="3"/>
    </row>
    <row r="313" spans="1:5" x14ac:dyDescent="0.2">
      <c r="A313" s="1" t="s">
        <v>1929</v>
      </c>
      <c r="B313" s="1" t="s">
        <v>1930</v>
      </c>
      <c r="C313" s="1" t="s">
        <v>1462</v>
      </c>
      <c r="D313" s="4" t="s">
        <v>3346</v>
      </c>
      <c r="E313" s="3"/>
    </row>
    <row r="314" spans="1:5" x14ac:dyDescent="0.2">
      <c r="A314" s="1" t="s">
        <v>2171</v>
      </c>
      <c r="B314" s="1" t="s">
        <v>2172</v>
      </c>
      <c r="C314" s="1" t="s">
        <v>1462</v>
      </c>
      <c r="D314" s="4" t="s">
        <v>3346</v>
      </c>
      <c r="E314" s="3"/>
    </row>
    <row r="315" spans="1:5" x14ac:dyDescent="0.2">
      <c r="A315" s="1" t="s">
        <v>2173</v>
      </c>
      <c r="B315" s="1" t="s">
        <v>2174</v>
      </c>
      <c r="C315" s="1" t="s">
        <v>1462</v>
      </c>
      <c r="D315" s="4" t="s">
        <v>3346</v>
      </c>
      <c r="E315" s="3"/>
    </row>
    <row r="316" spans="1:5" x14ac:dyDescent="0.2">
      <c r="A316" s="1" t="s">
        <v>2175</v>
      </c>
      <c r="B316" s="1" t="s">
        <v>2176</v>
      </c>
      <c r="C316" s="1" t="s">
        <v>1462</v>
      </c>
      <c r="D316" s="4" t="s">
        <v>3346</v>
      </c>
      <c r="E316" s="3"/>
    </row>
    <row r="317" spans="1:5" x14ac:dyDescent="0.2">
      <c r="A317" s="1" t="s">
        <v>1931</v>
      </c>
      <c r="B317" s="1" t="s">
        <v>1932</v>
      </c>
      <c r="C317" s="1" t="s">
        <v>1462</v>
      </c>
      <c r="D317" s="4" t="s">
        <v>3346</v>
      </c>
      <c r="E317" s="3"/>
    </row>
    <row r="318" spans="1:5" x14ac:dyDescent="0.2">
      <c r="A318" s="1" t="s">
        <v>2177</v>
      </c>
      <c r="B318" s="1" t="s">
        <v>2178</v>
      </c>
      <c r="C318" s="1" t="s">
        <v>1462</v>
      </c>
      <c r="D318" s="4" t="s">
        <v>3346</v>
      </c>
      <c r="E318" s="3"/>
    </row>
    <row r="319" spans="1:5" x14ac:dyDescent="0.2">
      <c r="A319" s="1" t="s">
        <v>1933</v>
      </c>
      <c r="B319" s="1" t="s">
        <v>1934</v>
      </c>
      <c r="C319" s="1" t="s">
        <v>1462</v>
      </c>
      <c r="D319" s="4" t="s">
        <v>3346</v>
      </c>
      <c r="E319" s="3"/>
    </row>
    <row r="320" spans="1:5" x14ac:dyDescent="0.2">
      <c r="A320" s="1" t="s">
        <v>2283</v>
      </c>
      <c r="B320" s="1" t="s">
        <v>2284</v>
      </c>
      <c r="C320" s="1" t="s">
        <v>1462</v>
      </c>
      <c r="D320" s="4" t="s">
        <v>3346</v>
      </c>
      <c r="E320" s="3"/>
    </row>
    <row r="321" spans="1:5" x14ac:dyDescent="0.2">
      <c r="A321" s="1" t="s">
        <v>2179</v>
      </c>
      <c r="B321" s="1" t="s">
        <v>2180</v>
      </c>
      <c r="C321" s="1" t="s">
        <v>1462</v>
      </c>
      <c r="D321" s="4" t="s">
        <v>3346</v>
      </c>
      <c r="E321" s="3"/>
    </row>
    <row r="322" spans="1:5" x14ac:dyDescent="0.2">
      <c r="A322" s="1" t="s">
        <v>2181</v>
      </c>
      <c r="B322" s="1" t="s">
        <v>2182</v>
      </c>
      <c r="C322" s="1" t="s">
        <v>1462</v>
      </c>
      <c r="D322" s="4" t="s">
        <v>3346</v>
      </c>
      <c r="E322" s="3"/>
    </row>
    <row r="323" spans="1:5" x14ac:dyDescent="0.2">
      <c r="A323" s="1" t="s">
        <v>2183</v>
      </c>
      <c r="B323" s="1" t="s">
        <v>2184</v>
      </c>
      <c r="C323" s="1" t="s">
        <v>1462</v>
      </c>
      <c r="D323" s="4" t="s">
        <v>3346</v>
      </c>
      <c r="E323" s="3"/>
    </row>
    <row r="324" spans="1:5" x14ac:dyDescent="0.2">
      <c r="A324" s="1" t="s">
        <v>1935</v>
      </c>
      <c r="B324" s="1" t="s">
        <v>1936</v>
      </c>
      <c r="C324" s="1" t="s">
        <v>1462</v>
      </c>
      <c r="D324" s="4" t="s">
        <v>3346</v>
      </c>
      <c r="E324" s="3"/>
    </row>
    <row r="325" spans="1:5" x14ac:dyDescent="0.2">
      <c r="A325" s="1" t="s">
        <v>1937</v>
      </c>
      <c r="B325" s="1" t="s">
        <v>1938</v>
      </c>
      <c r="C325" s="1" t="s">
        <v>1462</v>
      </c>
      <c r="D325" s="4" t="s">
        <v>3346</v>
      </c>
      <c r="E325" s="3"/>
    </row>
    <row r="326" spans="1:5" x14ac:dyDescent="0.2">
      <c r="A326" s="1" t="s">
        <v>1939</v>
      </c>
      <c r="B326" s="1" t="s">
        <v>1940</v>
      </c>
      <c r="C326" s="1" t="s">
        <v>1462</v>
      </c>
      <c r="D326" s="4" t="s">
        <v>3346</v>
      </c>
      <c r="E326" s="3"/>
    </row>
    <row r="327" spans="1:5" x14ac:dyDescent="0.2">
      <c r="A327" s="1" t="s">
        <v>1941</v>
      </c>
      <c r="B327" s="1" t="s">
        <v>1942</v>
      </c>
      <c r="C327" s="1" t="s">
        <v>1462</v>
      </c>
      <c r="D327" s="4" t="s">
        <v>3346</v>
      </c>
      <c r="E327" s="3"/>
    </row>
    <row r="328" spans="1:5" x14ac:dyDescent="0.2">
      <c r="A328" s="1" t="s">
        <v>1943</v>
      </c>
      <c r="B328" s="1" t="s">
        <v>1944</v>
      </c>
      <c r="C328" s="1" t="s">
        <v>1462</v>
      </c>
      <c r="D328" s="4" t="s">
        <v>3346</v>
      </c>
      <c r="E328" s="3"/>
    </row>
    <row r="329" spans="1:5" x14ac:dyDescent="0.2">
      <c r="A329" s="1" t="s">
        <v>2233</v>
      </c>
      <c r="B329" s="1" t="s">
        <v>2234</v>
      </c>
      <c r="C329" s="1" t="s">
        <v>1462</v>
      </c>
      <c r="D329" s="4" t="s">
        <v>3346</v>
      </c>
      <c r="E329" s="3"/>
    </row>
    <row r="330" spans="1:5" x14ac:dyDescent="0.2">
      <c r="A330" s="1" t="s">
        <v>1945</v>
      </c>
      <c r="B330" s="1" t="s">
        <v>1946</v>
      </c>
      <c r="C330" s="1" t="s">
        <v>1462</v>
      </c>
      <c r="D330" s="4" t="s">
        <v>3346</v>
      </c>
      <c r="E330" s="3"/>
    </row>
    <row r="331" spans="1:5" x14ac:dyDescent="0.2">
      <c r="A331" s="1" t="s">
        <v>2185</v>
      </c>
      <c r="B331" s="1" t="s">
        <v>2186</v>
      </c>
      <c r="C331" s="1" t="s">
        <v>1462</v>
      </c>
      <c r="D331" s="4" t="s">
        <v>3346</v>
      </c>
      <c r="E331" s="3"/>
    </row>
    <row r="332" spans="1:5" x14ac:dyDescent="0.2">
      <c r="A332" s="1" t="s">
        <v>1473</v>
      </c>
      <c r="B332" s="1" t="s">
        <v>1474</v>
      </c>
      <c r="C332" s="1" t="s">
        <v>1462</v>
      </c>
      <c r="D332" s="4" t="s">
        <v>3346</v>
      </c>
      <c r="E332" s="3"/>
    </row>
    <row r="333" spans="1:5" x14ac:dyDescent="0.2">
      <c r="A333" s="1" t="s">
        <v>1947</v>
      </c>
      <c r="B333" s="1" t="s">
        <v>1948</v>
      </c>
      <c r="C333" s="1" t="s">
        <v>1462</v>
      </c>
      <c r="D333" s="4" t="s">
        <v>3346</v>
      </c>
      <c r="E333" s="3"/>
    </row>
    <row r="334" spans="1:5" x14ac:dyDescent="0.2">
      <c r="A334" s="1" t="s">
        <v>1949</v>
      </c>
      <c r="B334" s="1" t="s">
        <v>1950</v>
      </c>
      <c r="C334" s="1" t="s">
        <v>1462</v>
      </c>
      <c r="D334" s="4" t="s">
        <v>3346</v>
      </c>
      <c r="E334" s="3"/>
    </row>
    <row r="335" spans="1:5" x14ac:dyDescent="0.2">
      <c r="A335" s="1" t="s">
        <v>2285</v>
      </c>
      <c r="B335" s="1" t="s">
        <v>2286</v>
      </c>
      <c r="C335" s="1" t="s">
        <v>1462</v>
      </c>
      <c r="D335" s="4" t="s">
        <v>3346</v>
      </c>
      <c r="E335" s="3"/>
    </row>
    <row r="336" spans="1:5" x14ac:dyDescent="0.2">
      <c r="A336" s="1" t="s">
        <v>2187</v>
      </c>
      <c r="B336" s="1" t="s">
        <v>2188</v>
      </c>
      <c r="C336" s="1" t="s">
        <v>1462</v>
      </c>
      <c r="D336" s="4" t="s">
        <v>3346</v>
      </c>
      <c r="E336" s="3"/>
    </row>
    <row r="337" spans="1:5" x14ac:dyDescent="0.2">
      <c r="A337" s="1" t="s">
        <v>2235</v>
      </c>
      <c r="B337" s="1" t="s">
        <v>2236</v>
      </c>
      <c r="C337" s="1" t="s">
        <v>1462</v>
      </c>
      <c r="D337" s="4" t="s">
        <v>3346</v>
      </c>
      <c r="E337" s="3"/>
    </row>
    <row r="338" spans="1:5" x14ac:dyDescent="0.2">
      <c r="A338" s="1" t="s">
        <v>2287</v>
      </c>
      <c r="B338" s="1" t="s">
        <v>2288</v>
      </c>
      <c r="C338" s="1" t="s">
        <v>1462</v>
      </c>
      <c r="D338" s="4" t="s">
        <v>3346</v>
      </c>
      <c r="E338" s="3"/>
    </row>
    <row r="339" spans="1:5" x14ac:dyDescent="0.2">
      <c r="A339" s="1" t="s">
        <v>2281</v>
      </c>
      <c r="B339" s="1" t="s">
        <v>2282</v>
      </c>
      <c r="C339" s="1" t="s">
        <v>1462</v>
      </c>
      <c r="D339" s="4" t="s">
        <v>3346</v>
      </c>
      <c r="E339" s="3"/>
    </row>
    <row r="340" spans="1:5" x14ac:dyDescent="0.2">
      <c r="A340" s="1" t="s">
        <v>2291</v>
      </c>
      <c r="B340" s="1" t="s">
        <v>2292</v>
      </c>
      <c r="C340" s="1" t="s">
        <v>1462</v>
      </c>
      <c r="D340" s="4" t="s">
        <v>3346</v>
      </c>
      <c r="E340" s="3"/>
    </row>
    <row r="341" spans="1:5" x14ac:dyDescent="0.2">
      <c r="A341" s="1" t="s">
        <v>1951</v>
      </c>
      <c r="B341" s="1" t="s">
        <v>1952</v>
      </c>
      <c r="C341" s="1" t="s">
        <v>1462</v>
      </c>
      <c r="D341" s="4" t="s">
        <v>3346</v>
      </c>
      <c r="E341" s="3"/>
    </row>
    <row r="342" spans="1:5" x14ac:dyDescent="0.2">
      <c r="A342" s="1" t="s">
        <v>2059</v>
      </c>
      <c r="B342" s="1" t="s">
        <v>2060</v>
      </c>
      <c r="C342" s="1" t="s">
        <v>1462</v>
      </c>
      <c r="D342" s="4" t="s">
        <v>3346</v>
      </c>
      <c r="E342" s="3"/>
    </row>
    <row r="343" spans="1:5" x14ac:dyDescent="0.2">
      <c r="A343" s="1" t="s">
        <v>1953</v>
      </c>
      <c r="B343" s="1" t="s">
        <v>1954</v>
      </c>
      <c r="C343" s="1" t="s">
        <v>1462</v>
      </c>
      <c r="D343" s="4" t="s">
        <v>3346</v>
      </c>
      <c r="E343" s="3"/>
    </row>
    <row r="344" spans="1:5" x14ac:dyDescent="0.2">
      <c r="A344" s="1" t="s">
        <v>2237</v>
      </c>
      <c r="B344" s="1" t="s">
        <v>2238</v>
      </c>
      <c r="C344" s="1" t="s">
        <v>1462</v>
      </c>
      <c r="D344" s="4" t="s">
        <v>3346</v>
      </c>
      <c r="E344" s="3"/>
    </row>
    <row r="345" spans="1:5" x14ac:dyDescent="0.2">
      <c r="A345" s="1" t="s">
        <v>1955</v>
      </c>
      <c r="B345" s="1" t="s">
        <v>1956</v>
      </c>
      <c r="C345" s="1" t="s">
        <v>1462</v>
      </c>
      <c r="D345" s="4" t="s">
        <v>3346</v>
      </c>
      <c r="E345" s="3"/>
    </row>
    <row r="346" spans="1:5" x14ac:dyDescent="0.2">
      <c r="A346" s="1" t="s">
        <v>1957</v>
      </c>
      <c r="B346" s="1" t="s">
        <v>1958</v>
      </c>
      <c r="C346" s="1" t="s">
        <v>1462</v>
      </c>
      <c r="D346" s="4" t="s">
        <v>3346</v>
      </c>
      <c r="E346" s="3"/>
    </row>
    <row r="347" spans="1:5" x14ac:dyDescent="0.2">
      <c r="A347" s="1" t="s">
        <v>1959</v>
      </c>
      <c r="B347" s="1" t="s">
        <v>1960</v>
      </c>
      <c r="C347" s="1" t="s">
        <v>1462</v>
      </c>
      <c r="D347" s="4" t="s">
        <v>3346</v>
      </c>
      <c r="E347" s="3"/>
    </row>
    <row r="348" spans="1:5" x14ac:dyDescent="0.2">
      <c r="A348" s="1" t="s">
        <v>2189</v>
      </c>
      <c r="B348" s="1" t="s">
        <v>2190</v>
      </c>
      <c r="C348" s="1" t="s">
        <v>1462</v>
      </c>
      <c r="D348" s="4" t="s">
        <v>3346</v>
      </c>
      <c r="E348" s="3"/>
    </row>
    <row r="349" spans="1:5" x14ac:dyDescent="0.2">
      <c r="A349" s="1" t="s">
        <v>2191</v>
      </c>
      <c r="B349" s="1" t="s">
        <v>2192</v>
      </c>
      <c r="C349" s="1" t="s">
        <v>1462</v>
      </c>
      <c r="D349" s="4" t="s">
        <v>3346</v>
      </c>
      <c r="E349" s="3"/>
    </row>
    <row r="350" spans="1:5" x14ac:dyDescent="0.2">
      <c r="A350" s="1" t="s">
        <v>1961</v>
      </c>
      <c r="B350" s="1" t="s">
        <v>1962</v>
      </c>
      <c r="C350" s="1" t="s">
        <v>1462</v>
      </c>
      <c r="D350" s="4" t="s">
        <v>3346</v>
      </c>
      <c r="E350" s="3"/>
    </row>
    <row r="351" spans="1:5" x14ac:dyDescent="0.2">
      <c r="A351" s="1" t="s">
        <v>2055</v>
      </c>
      <c r="B351" s="1" t="s">
        <v>2056</v>
      </c>
      <c r="C351" s="1" t="s">
        <v>1462</v>
      </c>
      <c r="D351" s="4" t="s">
        <v>3346</v>
      </c>
      <c r="E351" s="3"/>
    </row>
    <row r="352" spans="1:5" x14ac:dyDescent="0.2">
      <c r="A352" s="1" t="s">
        <v>2193</v>
      </c>
      <c r="B352" s="1" t="s">
        <v>2194</v>
      </c>
      <c r="C352" s="1" t="s">
        <v>1462</v>
      </c>
      <c r="D352" s="4" t="s">
        <v>3346</v>
      </c>
      <c r="E352" s="3"/>
    </row>
    <row r="353" spans="1:5" x14ac:dyDescent="0.2">
      <c r="A353" s="1" t="s">
        <v>2195</v>
      </c>
      <c r="B353" s="1" t="s">
        <v>2196</v>
      </c>
      <c r="C353" s="1" t="s">
        <v>1462</v>
      </c>
      <c r="D353" s="4" t="s">
        <v>3346</v>
      </c>
      <c r="E353" s="3"/>
    </row>
    <row r="354" spans="1:5" x14ac:dyDescent="0.2">
      <c r="A354" s="1" t="s">
        <v>2197</v>
      </c>
      <c r="B354" s="1" t="s">
        <v>2198</v>
      </c>
      <c r="C354" s="1" t="s">
        <v>1462</v>
      </c>
      <c r="D354" s="4" t="s">
        <v>3346</v>
      </c>
      <c r="E354" s="3"/>
    </row>
    <row r="355" spans="1:5" x14ac:dyDescent="0.2">
      <c r="A355" s="1" t="s">
        <v>2267</v>
      </c>
      <c r="B355" s="1" t="s">
        <v>2268</v>
      </c>
      <c r="C355" s="1" t="s">
        <v>1462</v>
      </c>
      <c r="D355" s="4" t="s">
        <v>3346</v>
      </c>
      <c r="E355" s="3"/>
    </row>
    <row r="356" spans="1:5" x14ac:dyDescent="0.2">
      <c r="A356" s="1" t="s">
        <v>2239</v>
      </c>
      <c r="B356" s="1" t="s">
        <v>2240</v>
      </c>
      <c r="C356" s="1" t="s">
        <v>1462</v>
      </c>
      <c r="D356" s="4" t="s">
        <v>3346</v>
      </c>
      <c r="E356" s="3"/>
    </row>
    <row r="357" spans="1:5" x14ac:dyDescent="0.2">
      <c r="A357" s="1" t="s">
        <v>2241</v>
      </c>
      <c r="B357" s="1" t="s">
        <v>2242</v>
      </c>
      <c r="C357" s="1" t="s">
        <v>1462</v>
      </c>
      <c r="D357" s="4" t="s">
        <v>3346</v>
      </c>
      <c r="E357" s="3"/>
    </row>
    <row r="358" spans="1:5" ht="25.5" x14ac:dyDescent="0.2">
      <c r="A358" s="1" t="s">
        <v>2243</v>
      </c>
      <c r="B358" s="1" t="s">
        <v>2244</v>
      </c>
      <c r="C358" s="1" t="s">
        <v>1462</v>
      </c>
      <c r="D358" s="4" t="s">
        <v>3346</v>
      </c>
      <c r="E358" s="3"/>
    </row>
    <row r="359" spans="1:5" x14ac:dyDescent="0.2">
      <c r="A359" s="1" t="s">
        <v>2199</v>
      </c>
      <c r="B359" s="1" t="s">
        <v>2200</v>
      </c>
      <c r="C359" s="1" t="s">
        <v>1462</v>
      </c>
      <c r="D359" s="4" t="s">
        <v>3346</v>
      </c>
      <c r="E359" s="3"/>
    </row>
    <row r="360" spans="1:5" x14ac:dyDescent="0.2">
      <c r="A360" s="1" t="s">
        <v>1963</v>
      </c>
      <c r="B360" s="1" t="s">
        <v>1964</v>
      </c>
      <c r="C360" s="1" t="s">
        <v>1462</v>
      </c>
      <c r="D360" s="4" t="s">
        <v>3346</v>
      </c>
      <c r="E360" s="3"/>
    </row>
    <row r="361" spans="1:5" x14ac:dyDescent="0.2">
      <c r="A361" s="1" t="s">
        <v>1965</v>
      </c>
      <c r="B361" s="1" t="s">
        <v>1966</v>
      </c>
      <c r="C361" s="1" t="s">
        <v>1462</v>
      </c>
      <c r="D361" s="4" t="s">
        <v>3346</v>
      </c>
      <c r="E361" s="3"/>
    </row>
    <row r="362" spans="1:5" x14ac:dyDescent="0.2">
      <c r="A362" s="1" t="s">
        <v>1967</v>
      </c>
      <c r="B362" s="1" t="s">
        <v>1968</v>
      </c>
      <c r="C362" s="1" t="s">
        <v>1462</v>
      </c>
      <c r="D362" s="4" t="s">
        <v>3346</v>
      </c>
      <c r="E362" s="3"/>
    </row>
    <row r="363" spans="1:5" x14ac:dyDescent="0.2">
      <c r="A363" s="1" t="s">
        <v>1969</v>
      </c>
      <c r="B363" s="1" t="s">
        <v>1970</v>
      </c>
      <c r="C363" s="1" t="s">
        <v>1462</v>
      </c>
      <c r="D363" s="4" t="s">
        <v>3346</v>
      </c>
      <c r="E363" s="3"/>
    </row>
    <row r="364" spans="1:5" x14ac:dyDescent="0.2">
      <c r="A364" s="1" t="s">
        <v>1971</v>
      </c>
      <c r="B364" s="1" t="s">
        <v>1972</v>
      </c>
      <c r="C364" s="1" t="s">
        <v>1462</v>
      </c>
      <c r="D364" s="4" t="s">
        <v>3346</v>
      </c>
      <c r="E364" s="3"/>
    </row>
    <row r="365" spans="1:5" x14ac:dyDescent="0.2">
      <c r="A365" s="1" t="s">
        <v>1973</v>
      </c>
      <c r="B365" s="1" t="s">
        <v>1974</v>
      </c>
      <c r="C365" s="1" t="s">
        <v>1462</v>
      </c>
      <c r="D365" s="4" t="s">
        <v>3346</v>
      </c>
      <c r="E365" s="3"/>
    </row>
    <row r="366" spans="1:5" x14ac:dyDescent="0.2">
      <c r="A366" s="1" t="s">
        <v>1975</v>
      </c>
      <c r="B366" s="1" t="s">
        <v>1976</v>
      </c>
      <c r="C366" s="1" t="s">
        <v>1462</v>
      </c>
      <c r="D366" s="4" t="s">
        <v>3346</v>
      </c>
      <c r="E366" s="3"/>
    </row>
    <row r="367" spans="1:5" x14ac:dyDescent="0.2">
      <c r="A367" s="1" t="s">
        <v>1977</v>
      </c>
      <c r="B367" s="1" t="s">
        <v>1978</v>
      </c>
      <c r="C367" s="1" t="s">
        <v>1462</v>
      </c>
      <c r="D367" s="4" t="s">
        <v>3346</v>
      </c>
      <c r="E367" s="3"/>
    </row>
    <row r="368" spans="1:5" x14ac:dyDescent="0.2">
      <c r="A368" s="1" t="s">
        <v>1979</v>
      </c>
      <c r="B368" s="1" t="s">
        <v>1980</v>
      </c>
      <c r="C368" s="1" t="s">
        <v>1462</v>
      </c>
      <c r="D368" s="4" t="s">
        <v>3346</v>
      </c>
      <c r="E368" s="3"/>
    </row>
    <row r="369" spans="1:5" x14ac:dyDescent="0.2">
      <c r="A369" s="1" t="s">
        <v>1981</v>
      </c>
      <c r="B369" s="1" t="s">
        <v>1982</v>
      </c>
      <c r="C369" s="1" t="s">
        <v>1462</v>
      </c>
      <c r="D369" s="4" t="s">
        <v>3346</v>
      </c>
      <c r="E369" s="3"/>
    </row>
    <row r="370" spans="1:5" x14ac:dyDescent="0.2">
      <c r="A370" s="1" t="s">
        <v>2245</v>
      </c>
      <c r="B370" s="1" t="s">
        <v>2246</v>
      </c>
      <c r="C370" s="1" t="s">
        <v>1462</v>
      </c>
      <c r="D370" s="4" t="s">
        <v>3346</v>
      </c>
      <c r="E370" s="3"/>
    </row>
    <row r="371" spans="1:5" x14ac:dyDescent="0.2">
      <c r="A371" s="1" t="s">
        <v>1983</v>
      </c>
      <c r="B371" s="1" t="s">
        <v>1984</v>
      </c>
      <c r="C371" s="1" t="s">
        <v>1462</v>
      </c>
      <c r="D371" s="4" t="s">
        <v>3346</v>
      </c>
      <c r="E371" s="3"/>
    </row>
    <row r="372" spans="1:5" x14ac:dyDescent="0.2">
      <c r="A372" s="1" t="s">
        <v>1985</v>
      </c>
      <c r="B372" s="1" t="s">
        <v>1986</v>
      </c>
      <c r="C372" s="1" t="s">
        <v>1462</v>
      </c>
      <c r="D372" s="4" t="s">
        <v>3346</v>
      </c>
      <c r="E372" s="3"/>
    </row>
    <row r="373" spans="1:5" x14ac:dyDescent="0.2">
      <c r="A373" s="1" t="s">
        <v>2279</v>
      </c>
      <c r="B373" s="1" t="s">
        <v>2280</v>
      </c>
      <c r="C373" s="1" t="s">
        <v>1462</v>
      </c>
      <c r="D373" s="4" t="s">
        <v>3346</v>
      </c>
      <c r="E373" s="3"/>
    </row>
    <row r="374" spans="1:5" x14ac:dyDescent="0.2">
      <c r="A374" s="1" t="s">
        <v>1987</v>
      </c>
      <c r="B374" s="1" t="s">
        <v>1988</v>
      </c>
      <c r="C374" s="1" t="s">
        <v>1462</v>
      </c>
      <c r="D374" s="4" t="s">
        <v>3346</v>
      </c>
      <c r="E374" s="3"/>
    </row>
    <row r="375" spans="1:5" x14ac:dyDescent="0.2">
      <c r="A375" s="1" t="s">
        <v>2201</v>
      </c>
      <c r="B375" s="1" t="s">
        <v>2202</v>
      </c>
      <c r="C375" s="1" t="s">
        <v>1462</v>
      </c>
      <c r="D375" s="4" t="s">
        <v>3346</v>
      </c>
      <c r="E375" s="3"/>
    </row>
    <row r="376" spans="1:5" x14ac:dyDescent="0.2">
      <c r="A376" s="1" t="s">
        <v>1989</v>
      </c>
      <c r="B376" s="1" t="s">
        <v>1990</v>
      </c>
      <c r="C376" s="1" t="s">
        <v>1462</v>
      </c>
      <c r="D376" s="4" t="s">
        <v>3346</v>
      </c>
      <c r="E376" s="3"/>
    </row>
    <row r="377" spans="1:5" x14ac:dyDescent="0.2">
      <c r="A377" s="1" t="s">
        <v>1991</v>
      </c>
      <c r="B377" s="1" t="s">
        <v>1992</v>
      </c>
      <c r="C377" s="1" t="s">
        <v>1462</v>
      </c>
      <c r="D377" s="4" t="s">
        <v>3346</v>
      </c>
      <c r="E377" s="3"/>
    </row>
    <row r="378" spans="1:5" x14ac:dyDescent="0.2">
      <c r="A378" s="1" t="s">
        <v>2203</v>
      </c>
      <c r="B378" s="1" t="s">
        <v>2204</v>
      </c>
      <c r="C378" s="1" t="s">
        <v>1462</v>
      </c>
      <c r="D378" s="4" t="s">
        <v>3346</v>
      </c>
      <c r="E378" s="3"/>
    </row>
    <row r="379" spans="1:5" x14ac:dyDescent="0.2">
      <c r="A379" s="1" t="s">
        <v>1993</v>
      </c>
      <c r="B379" s="1" t="s">
        <v>1994</v>
      </c>
      <c r="C379" s="1" t="s">
        <v>1462</v>
      </c>
      <c r="D379" s="4" t="s">
        <v>3346</v>
      </c>
      <c r="E379" s="3"/>
    </row>
    <row r="380" spans="1:5" x14ac:dyDescent="0.2">
      <c r="A380" s="1" t="s">
        <v>2247</v>
      </c>
      <c r="B380" s="1" t="s">
        <v>2248</v>
      </c>
      <c r="C380" s="1" t="s">
        <v>1462</v>
      </c>
      <c r="D380" s="4" t="s">
        <v>3346</v>
      </c>
      <c r="E380" s="3"/>
    </row>
    <row r="381" spans="1:5" x14ac:dyDescent="0.2">
      <c r="A381" s="1" t="s">
        <v>2205</v>
      </c>
      <c r="B381" s="1" t="s">
        <v>2206</v>
      </c>
      <c r="C381" s="1" t="s">
        <v>1462</v>
      </c>
      <c r="D381" s="4" t="s">
        <v>3346</v>
      </c>
      <c r="E381" s="3"/>
    </row>
    <row r="382" spans="1:5" x14ac:dyDescent="0.2">
      <c r="A382" s="1" t="s">
        <v>1475</v>
      </c>
      <c r="B382" s="1" t="s">
        <v>1476</v>
      </c>
      <c r="C382" s="1" t="s">
        <v>1462</v>
      </c>
      <c r="D382" s="4" t="s">
        <v>3346</v>
      </c>
      <c r="E382" s="3"/>
    </row>
    <row r="383" spans="1:5" x14ac:dyDescent="0.2">
      <c r="A383" s="1" t="s">
        <v>1995</v>
      </c>
      <c r="B383" s="1" t="s">
        <v>1996</v>
      </c>
      <c r="C383" s="1" t="s">
        <v>1462</v>
      </c>
      <c r="D383" s="4" t="s">
        <v>3346</v>
      </c>
      <c r="E383" s="3"/>
    </row>
    <row r="384" spans="1:5" x14ac:dyDescent="0.2">
      <c r="A384" s="1" t="s">
        <v>1997</v>
      </c>
      <c r="B384" s="1" t="s">
        <v>1998</v>
      </c>
      <c r="C384" s="1" t="s">
        <v>1462</v>
      </c>
      <c r="D384" s="4" t="s">
        <v>3346</v>
      </c>
      <c r="E384" s="3"/>
    </row>
    <row r="385" spans="1:5" x14ac:dyDescent="0.2">
      <c r="A385" s="1" t="s">
        <v>2043</v>
      </c>
      <c r="B385" s="1" t="s">
        <v>2044</v>
      </c>
      <c r="C385" s="1" t="s">
        <v>1462</v>
      </c>
      <c r="D385" s="4" t="s">
        <v>3346</v>
      </c>
      <c r="E385" s="3"/>
    </row>
    <row r="386" spans="1:5" x14ac:dyDescent="0.2">
      <c r="A386" s="1" t="s">
        <v>2047</v>
      </c>
      <c r="B386" s="1" t="s">
        <v>2048</v>
      </c>
      <c r="C386" s="1" t="s">
        <v>1462</v>
      </c>
      <c r="D386" s="4" t="s">
        <v>3346</v>
      </c>
      <c r="E386" s="3"/>
    </row>
    <row r="387" spans="1:5" x14ac:dyDescent="0.2">
      <c r="A387" s="1" t="s">
        <v>1999</v>
      </c>
      <c r="B387" s="1" t="s">
        <v>2000</v>
      </c>
      <c r="C387" s="1" t="s">
        <v>1462</v>
      </c>
      <c r="D387" s="4" t="s">
        <v>3346</v>
      </c>
      <c r="E387" s="3"/>
    </row>
    <row r="388" spans="1:5" x14ac:dyDescent="0.2">
      <c r="A388" s="1" t="s">
        <v>2001</v>
      </c>
      <c r="B388" s="1" t="s">
        <v>2002</v>
      </c>
      <c r="C388" s="1" t="s">
        <v>1462</v>
      </c>
      <c r="D388" s="4" t="s">
        <v>3346</v>
      </c>
      <c r="E388" s="3"/>
    </row>
    <row r="389" spans="1:5" x14ac:dyDescent="0.2">
      <c r="A389" s="1" t="s">
        <v>2271</v>
      </c>
      <c r="B389" s="1" t="s">
        <v>2272</v>
      </c>
      <c r="C389" s="1" t="s">
        <v>1462</v>
      </c>
      <c r="D389" s="4" t="s">
        <v>3346</v>
      </c>
      <c r="E389" s="3"/>
    </row>
    <row r="390" spans="1:5" x14ac:dyDescent="0.2">
      <c r="A390" s="1" t="s">
        <v>2003</v>
      </c>
      <c r="B390" s="1" t="s">
        <v>2004</v>
      </c>
      <c r="C390" s="1" t="s">
        <v>1462</v>
      </c>
      <c r="D390" s="4" t="s">
        <v>3346</v>
      </c>
      <c r="E390" s="3"/>
    </row>
    <row r="391" spans="1:5" x14ac:dyDescent="0.2">
      <c r="A391" s="1" t="s">
        <v>1477</v>
      </c>
      <c r="B391" s="1" t="s">
        <v>1478</v>
      </c>
      <c r="C391" s="1" t="s">
        <v>1462</v>
      </c>
      <c r="D391" s="4" t="s">
        <v>3346</v>
      </c>
      <c r="E391" s="3"/>
    </row>
    <row r="392" spans="1:5" x14ac:dyDescent="0.2">
      <c r="A392" s="1" t="s">
        <v>2257</v>
      </c>
      <c r="B392" s="1" t="s">
        <v>2258</v>
      </c>
      <c r="C392" s="1" t="s">
        <v>1462</v>
      </c>
      <c r="D392" s="4" t="s">
        <v>3346</v>
      </c>
      <c r="E392" s="3"/>
    </row>
    <row r="393" spans="1:5" x14ac:dyDescent="0.2">
      <c r="A393" s="1" t="s">
        <v>2249</v>
      </c>
      <c r="B393" s="1" t="s">
        <v>2250</v>
      </c>
      <c r="C393" s="1" t="s">
        <v>1462</v>
      </c>
      <c r="D393" s="4" t="s">
        <v>3346</v>
      </c>
      <c r="E393" s="3"/>
    </row>
    <row r="394" spans="1:5" x14ac:dyDescent="0.2">
      <c r="A394" s="1" t="s">
        <v>2259</v>
      </c>
      <c r="B394" s="1" t="s">
        <v>2260</v>
      </c>
      <c r="C394" s="1" t="s">
        <v>1462</v>
      </c>
      <c r="D394" s="4" t="s">
        <v>3346</v>
      </c>
      <c r="E394" s="3"/>
    </row>
    <row r="395" spans="1:5" x14ac:dyDescent="0.2">
      <c r="A395" s="1" t="s">
        <v>2251</v>
      </c>
      <c r="B395" s="1" t="s">
        <v>2252</v>
      </c>
      <c r="C395" s="1" t="s">
        <v>1462</v>
      </c>
      <c r="D395" s="4" t="s">
        <v>3346</v>
      </c>
      <c r="E395" s="3"/>
    </row>
    <row r="396" spans="1:5" x14ac:dyDescent="0.2">
      <c r="A396" s="1" t="s">
        <v>2005</v>
      </c>
      <c r="B396" s="1" t="s">
        <v>2006</v>
      </c>
      <c r="C396" s="1" t="s">
        <v>1462</v>
      </c>
      <c r="D396" s="4" t="s">
        <v>3346</v>
      </c>
      <c r="E396" s="3"/>
    </row>
    <row r="397" spans="1:5" x14ac:dyDescent="0.2">
      <c r="A397" s="1" t="s">
        <v>2261</v>
      </c>
      <c r="B397" s="1" t="s">
        <v>2262</v>
      </c>
      <c r="C397" s="1" t="s">
        <v>1462</v>
      </c>
      <c r="D397" s="4" t="s">
        <v>3346</v>
      </c>
      <c r="E397" s="3"/>
    </row>
    <row r="398" spans="1:5" x14ac:dyDescent="0.2">
      <c r="A398" s="1" t="s">
        <v>2007</v>
      </c>
      <c r="B398" s="1" t="s">
        <v>2008</v>
      </c>
      <c r="C398" s="1" t="s">
        <v>1462</v>
      </c>
      <c r="D398" s="4" t="s">
        <v>3346</v>
      </c>
      <c r="E398" s="3"/>
    </row>
    <row r="399" spans="1:5" x14ac:dyDescent="0.2">
      <c r="A399" s="1" t="s">
        <v>2039</v>
      </c>
      <c r="B399" s="1" t="s">
        <v>2040</v>
      </c>
      <c r="C399" s="1" t="s">
        <v>1462</v>
      </c>
      <c r="D399" s="4" t="s">
        <v>3346</v>
      </c>
      <c r="E399" s="3"/>
    </row>
    <row r="400" spans="1:5" x14ac:dyDescent="0.2">
      <c r="A400" s="1" t="s">
        <v>2009</v>
      </c>
      <c r="B400" s="1" t="s">
        <v>2010</v>
      </c>
      <c r="C400" s="1" t="s">
        <v>1462</v>
      </c>
      <c r="D400" s="4" t="s">
        <v>3346</v>
      </c>
      <c r="E400" s="3"/>
    </row>
    <row r="401" spans="1:5" x14ac:dyDescent="0.2">
      <c r="A401" s="1" t="s">
        <v>1483</v>
      </c>
      <c r="B401" s="1" t="s">
        <v>1484</v>
      </c>
      <c r="C401" s="1" t="s">
        <v>1462</v>
      </c>
      <c r="D401" s="4" t="s">
        <v>3346</v>
      </c>
      <c r="E401" s="3"/>
    </row>
    <row r="402" spans="1:5" x14ac:dyDescent="0.2">
      <c r="A402" s="1" t="s">
        <v>1485</v>
      </c>
      <c r="B402" s="1" t="s">
        <v>1486</v>
      </c>
      <c r="C402" s="1" t="s">
        <v>1462</v>
      </c>
      <c r="D402" s="4" t="s">
        <v>3346</v>
      </c>
      <c r="E402" s="3"/>
    </row>
    <row r="403" spans="1:5" x14ac:dyDescent="0.2">
      <c r="A403" s="1" t="s">
        <v>2011</v>
      </c>
      <c r="B403" s="1" t="s">
        <v>2012</v>
      </c>
      <c r="C403" s="1" t="s">
        <v>1462</v>
      </c>
      <c r="D403" s="4" t="s">
        <v>3346</v>
      </c>
      <c r="E403" s="3"/>
    </row>
    <row r="404" spans="1:5" x14ac:dyDescent="0.2">
      <c r="A404" s="1" t="s">
        <v>2013</v>
      </c>
      <c r="B404" s="1" t="s">
        <v>2014</v>
      </c>
      <c r="C404" s="1" t="s">
        <v>1462</v>
      </c>
      <c r="D404" s="4" t="s">
        <v>3346</v>
      </c>
      <c r="E404" s="3"/>
    </row>
    <row r="405" spans="1:5" x14ac:dyDescent="0.2">
      <c r="A405" s="1" t="s">
        <v>2289</v>
      </c>
      <c r="B405" s="1" t="s">
        <v>2290</v>
      </c>
      <c r="C405" s="1" t="s">
        <v>1462</v>
      </c>
      <c r="D405" s="4" t="s">
        <v>3346</v>
      </c>
      <c r="E405" s="3"/>
    </row>
    <row r="406" spans="1:5" x14ac:dyDescent="0.2">
      <c r="A406" s="1" t="s">
        <v>2015</v>
      </c>
      <c r="B406" s="1" t="s">
        <v>2016</v>
      </c>
      <c r="C406" s="1" t="s">
        <v>1462</v>
      </c>
      <c r="D406" s="4" t="s">
        <v>3346</v>
      </c>
      <c r="E406" s="3"/>
    </row>
    <row r="407" spans="1:5" x14ac:dyDescent="0.2">
      <c r="A407" s="1" t="s">
        <v>2017</v>
      </c>
      <c r="B407" s="1" t="s">
        <v>2018</v>
      </c>
      <c r="C407" s="1" t="s">
        <v>1462</v>
      </c>
      <c r="D407" s="4" t="s">
        <v>3346</v>
      </c>
      <c r="E407" s="3"/>
    </row>
    <row r="408" spans="1:5" x14ac:dyDescent="0.2">
      <c r="A408" s="1" t="s">
        <v>2019</v>
      </c>
      <c r="B408" s="1" t="s">
        <v>2020</v>
      </c>
      <c r="C408" s="1" t="s">
        <v>1462</v>
      </c>
      <c r="D408" s="4" t="s">
        <v>3346</v>
      </c>
      <c r="E408" s="3"/>
    </row>
    <row r="409" spans="1:5" x14ac:dyDescent="0.2">
      <c r="A409" s="1" t="s">
        <v>2021</v>
      </c>
      <c r="B409" s="1" t="s">
        <v>2022</v>
      </c>
      <c r="C409" s="1" t="s">
        <v>1462</v>
      </c>
      <c r="D409" s="4" t="s">
        <v>3346</v>
      </c>
      <c r="E409" s="3"/>
    </row>
    <row r="410" spans="1:5" x14ac:dyDescent="0.2">
      <c r="A410" s="1" t="s">
        <v>2023</v>
      </c>
      <c r="B410" s="1" t="s">
        <v>2024</v>
      </c>
      <c r="C410" s="1" t="s">
        <v>1462</v>
      </c>
      <c r="D410" s="4" t="s">
        <v>3346</v>
      </c>
      <c r="E410" s="3"/>
    </row>
    <row r="411" spans="1:5" x14ac:dyDescent="0.2">
      <c r="A411" s="1" t="s">
        <v>1479</v>
      </c>
      <c r="B411" s="1" t="s">
        <v>1480</v>
      </c>
      <c r="C411" s="1" t="s">
        <v>1462</v>
      </c>
      <c r="D411" s="4" t="s">
        <v>3346</v>
      </c>
      <c r="E411" s="3"/>
    </row>
    <row r="412" spans="1:5" x14ac:dyDescent="0.2">
      <c r="A412" s="1" t="s">
        <v>2025</v>
      </c>
      <c r="B412" s="1" t="s">
        <v>2026</v>
      </c>
      <c r="C412" s="1" t="s">
        <v>1462</v>
      </c>
      <c r="D412" s="4" t="s">
        <v>3346</v>
      </c>
      <c r="E412" s="3"/>
    </row>
    <row r="413" spans="1:5" x14ac:dyDescent="0.2">
      <c r="A413" s="1" t="s">
        <v>2027</v>
      </c>
      <c r="B413" s="1" t="s">
        <v>2028</v>
      </c>
      <c r="C413" s="1" t="s">
        <v>1462</v>
      </c>
      <c r="D413" s="4" t="s">
        <v>3346</v>
      </c>
      <c r="E413" s="3"/>
    </row>
    <row r="414" spans="1:5" x14ac:dyDescent="0.2">
      <c r="A414" s="1" t="s">
        <v>2029</v>
      </c>
      <c r="B414" s="1" t="s">
        <v>2030</v>
      </c>
      <c r="C414" s="1" t="s">
        <v>1462</v>
      </c>
      <c r="D414" s="4" t="s">
        <v>3346</v>
      </c>
      <c r="E414" s="3"/>
    </row>
    <row r="415" spans="1:5" x14ac:dyDescent="0.2">
      <c r="A415" s="1" t="s">
        <v>2031</v>
      </c>
      <c r="B415" s="1" t="s">
        <v>2032</v>
      </c>
      <c r="C415" s="1" t="s">
        <v>1462</v>
      </c>
      <c r="D415" s="4" t="s">
        <v>3346</v>
      </c>
      <c r="E415" s="3"/>
    </row>
    <row r="416" spans="1:5" x14ac:dyDescent="0.2">
      <c r="A416" s="1" t="s">
        <v>2207</v>
      </c>
      <c r="B416" s="1" t="s">
        <v>2208</v>
      </c>
      <c r="C416" s="1" t="s">
        <v>1462</v>
      </c>
      <c r="D416" s="4" t="s">
        <v>3346</v>
      </c>
      <c r="E416" s="3"/>
    </row>
    <row r="417" spans="1:5" x14ac:dyDescent="0.2">
      <c r="A417" s="1" t="s">
        <v>2033</v>
      </c>
      <c r="B417" s="1" t="s">
        <v>2034</v>
      </c>
      <c r="C417" s="1" t="s">
        <v>1462</v>
      </c>
      <c r="D417" s="4" t="s">
        <v>3346</v>
      </c>
      <c r="E417" s="3"/>
    </row>
  </sheetData>
  <sheetProtection algorithmName="SHA-512" hashValue="1U3KshZ1fq0t01Ls8oLTrgWdzdsy9Hh5RvCh0yfjVeMC/vBeiwn/VjOP0ga+jJJ0nuapzrdovq7q7OhSx9G5xA==" saltValue="SdDVgfYDa1StYSfeQtynYg==" spinCount="100000" sheet="1" objects="1" scenarios="1" formatCells="0"/>
  <printOptions gridLines="1"/>
  <pageMargins left="0.39215686274509809" right="0" top="0.39215686274509809" bottom="0" header="0" footer="0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13</vt:i4>
      </vt:variant>
    </vt:vector>
  </HeadingPairs>
  <TitlesOfParts>
    <vt:vector size="24" baseType="lpstr">
      <vt:lpstr>Revision</vt:lpstr>
      <vt:lpstr>Greenery Calculation</vt:lpstr>
      <vt:lpstr>All Listing</vt:lpstr>
      <vt:lpstr>Tree - Open Canopy</vt:lpstr>
      <vt:lpstr>Tree - Intermediate Canopy</vt:lpstr>
      <vt:lpstr>Tree - Dense Canopy</vt:lpstr>
      <vt:lpstr>Palm Solitary</vt:lpstr>
      <vt:lpstr>Palm - Cluster</vt:lpstr>
      <vt:lpstr>Shrub &amp; Groundcover - Monocot</vt:lpstr>
      <vt:lpstr>Shrub &amp; Groundcover - Dicot</vt:lpstr>
      <vt:lpstr>Turfgrass</vt:lpstr>
      <vt:lpstr>All_Listing</vt:lpstr>
      <vt:lpstr>Greenery</vt:lpstr>
      <vt:lpstr>Palm_Cluster</vt:lpstr>
      <vt:lpstr>Palm_Solitary</vt:lpstr>
      <vt:lpstr>'Greenery Calculation'!Print_Area</vt:lpstr>
      <vt:lpstr>'All Listing'!Print_Titles</vt:lpstr>
      <vt:lpstr>Shrub_Groundcover_Dicot</vt:lpstr>
      <vt:lpstr>Shrub_Groundcover_Monocot</vt:lpstr>
      <vt:lpstr>Tree_Dense_Canopy</vt:lpstr>
      <vt:lpstr>Tree_Intermediate_Canopy</vt:lpstr>
      <vt:lpstr>Tree_Open_Canopy</vt:lpstr>
      <vt:lpstr>Turfgrass</vt:lpstr>
      <vt:lpstr>User_Defined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Yock Keng LEOW (BCA)</dc:creator>
  <cp:lastModifiedBy>Yock Keng LEOW (BCA)</cp:lastModifiedBy>
  <cp:lastPrinted>2019-09-30T10:06:23Z</cp:lastPrinted>
  <dcterms:created xsi:type="dcterms:W3CDTF">2013-09-02T01:06:40Z</dcterms:created>
  <dcterms:modified xsi:type="dcterms:W3CDTF">2019-12-18T10:14:44Z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f9331f7-95a2-472a-92bc-d73219eb516b_Enabled">
    <vt:lpwstr>True</vt:lpwstr>
  </property>
  <property fmtid="{D5CDD505-2E9C-101B-9397-08002B2CF9AE}" pid="3" name="MSIP_Label_3f9331f7-95a2-472a-92bc-d73219eb516b_SiteId">
    <vt:lpwstr>0b11c524-9a1c-4e1b-84cb-6336aefc2243</vt:lpwstr>
  </property>
  <property fmtid="{D5CDD505-2E9C-101B-9397-08002B2CF9AE}" pid="4" name="MSIP_Label_3f9331f7-95a2-472a-92bc-d73219eb516b_Owner">
    <vt:lpwstr>LEOW_Yock_Keng@bca.gov.sg</vt:lpwstr>
  </property>
  <property fmtid="{D5CDD505-2E9C-101B-9397-08002B2CF9AE}" pid="5" name="MSIP_Label_3f9331f7-95a2-472a-92bc-d73219eb516b_SetDate">
    <vt:lpwstr>2019-12-18T10:13:15.1277861Z</vt:lpwstr>
  </property>
  <property fmtid="{D5CDD505-2E9C-101B-9397-08002B2CF9AE}" pid="6" name="MSIP_Label_3f9331f7-95a2-472a-92bc-d73219eb516b_Name">
    <vt:lpwstr>CONFIDENTIAL</vt:lpwstr>
  </property>
  <property fmtid="{D5CDD505-2E9C-101B-9397-08002B2CF9AE}" pid="7" name="MSIP_Label_3f9331f7-95a2-472a-92bc-d73219eb516b_Application">
    <vt:lpwstr>Microsoft Azure Information Protection</vt:lpwstr>
  </property>
  <property fmtid="{D5CDD505-2E9C-101B-9397-08002B2CF9AE}" pid="8" name="MSIP_Label_3f9331f7-95a2-472a-92bc-d73219eb516b_ActionId">
    <vt:lpwstr>42371eda-f9a7-48e4-903a-99c156bb3016</vt:lpwstr>
  </property>
  <property fmtid="{D5CDD505-2E9C-101B-9397-08002B2CF9AE}" pid="9" name="MSIP_Label_3f9331f7-95a2-472a-92bc-d73219eb516b_Extended_MSFT_Method">
    <vt:lpwstr>Automatic</vt:lpwstr>
  </property>
  <property fmtid="{D5CDD505-2E9C-101B-9397-08002B2CF9AE}" pid="10" name="MSIP_Label_4f288355-fb4c-44cd-b9ca-40cfc2aee5f8_Enabled">
    <vt:lpwstr>True</vt:lpwstr>
  </property>
  <property fmtid="{D5CDD505-2E9C-101B-9397-08002B2CF9AE}" pid="11" name="MSIP_Label_4f288355-fb4c-44cd-b9ca-40cfc2aee5f8_SiteId">
    <vt:lpwstr>0b11c524-9a1c-4e1b-84cb-6336aefc2243</vt:lpwstr>
  </property>
  <property fmtid="{D5CDD505-2E9C-101B-9397-08002B2CF9AE}" pid="12" name="MSIP_Label_4f288355-fb4c-44cd-b9ca-40cfc2aee5f8_Owner">
    <vt:lpwstr>LEOW_Yock_Keng@bca.gov.sg</vt:lpwstr>
  </property>
  <property fmtid="{D5CDD505-2E9C-101B-9397-08002B2CF9AE}" pid="13" name="MSIP_Label_4f288355-fb4c-44cd-b9ca-40cfc2aee5f8_SetDate">
    <vt:lpwstr>2019-12-18T10:13:15.1277861Z</vt:lpwstr>
  </property>
  <property fmtid="{D5CDD505-2E9C-101B-9397-08002B2CF9AE}" pid="14" name="MSIP_Label_4f288355-fb4c-44cd-b9ca-40cfc2aee5f8_Name">
    <vt:lpwstr>NON-SENSITIVE</vt:lpwstr>
  </property>
  <property fmtid="{D5CDD505-2E9C-101B-9397-08002B2CF9AE}" pid="15" name="MSIP_Label_4f288355-fb4c-44cd-b9ca-40cfc2aee5f8_Application">
    <vt:lpwstr>Microsoft Azure Information Protection</vt:lpwstr>
  </property>
  <property fmtid="{D5CDD505-2E9C-101B-9397-08002B2CF9AE}" pid="16" name="MSIP_Label_4f288355-fb4c-44cd-b9ca-40cfc2aee5f8_ActionId">
    <vt:lpwstr>42371eda-f9a7-48e4-903a-99c156bb3016</vt:lpwstr>
  </property>
  <property fmtid="{D5CDD505-2E9C-101B-9397-08002B2CF9AE}" pid="17" name="MSIP_Label_4f288355-fb4c-44cd-b9ca-40cfc2aee5f8_Parent">
    <vt:lpwstr>3f9331f7-95a2-472a-92bc-d73219eb516b</vt:lpwstr>
  </property>
  <property fmtid="{D5CDD505-2E9C-101B-9397-08002B2CF9AE}" pid="18" name="MSIP_Label_4f288355-fb4c-44cd-b9ca-40cfc2aee5f8_Extended_MSFT_Method">
    <vt:lpwstr>Automatic</vt:lpwstr>
  </property>
  <property fmtid="{D5CDD505-2E9C-101B-9397-08002B2CF9AE}" pid="19" name="Sensitivity">
    <vt:lpwstr>CONFIDENTIAL NON-SENSITIVE</vt:lpwstr>
  </property>
</Properties>
</file>